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8195" windowHeight="432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Лист1!$A$77</definedName>
    <definedName name="_xlnm.Print_Area" localSheetId="0">Лист1!$A$1:$H$112</definedName>
  </definedNames>
  <calcPr calcId="145621"/>
</workbook>
</file>

<file path=xl/calcChain.xml><?xml version="1.0" encoding="utf-8"?>
<calcChain xmlns="http://schemas.openxmlformats.org/spreadsheetml/2006/main">
  <c r="F80" i="1" l="1"/>
  <c r="E82" i="1" l="1"/>
  <c r="F82" i="1"/>
</calcChain>
</file>

<file path=xl/sharedStrings.xml><?xml version="1.0" encoding="utf-8"?>
<sst xmlns="http://schemas.openxmlformats.org/spreadsheetml/2006/main" count="134" uniqueCount="125">
  <si>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</si>
  <si>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</si>
  <si>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</si>
  <si>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</si>
  <si>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</si>
  <si>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</si>
  <si>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</si>
  <si>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</si>
  <si>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</si>
  <si>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</si>
  <si>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</si>
  <si>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</si>
  <si>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</si>
  <si>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</si>
  <si>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</si>
  <si>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</si>
  <si>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</si>
  <si>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</si>
  <si>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</si>
  <si>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</si>
  <si>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</si>
  <si>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</si>
  <si>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</si>
  <si>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</si>
  <si>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</si>
  <si>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</si>
  <si>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</si>
  <si>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</si>
  <si>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</si>
  <si>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</si>
  <si>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</si>
  <si>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</si>
  <si>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</si>
  <si>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</si>
  <si>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</si>
  <si>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</si>
  <si>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</si>
  <si>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</si>
  <si>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</si>
  <si>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</si>
  <si>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</si>
  <si>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</si>
  <si>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</si>
  <si>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</si>
  <si>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</si>
  <si>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</si>
  <si>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</si>
  <si>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</si>
  <si>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</si>
  <si>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</si>
  <si>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</si>
  <si>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</si>
  <si>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</si>
  <si>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</si>
  <si>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</si>
  <si>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</si>
  <si>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</si>
  <si>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</si>
  <si>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</si>
  <si>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</si>
  <si>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</si>
  <si>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</si>
  <si>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</si>
  <si>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</si>
  <si>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</si>
  <si>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</si>
  <si>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</si>
  <si>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</si>
  <si>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</si>
  <si>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</si>
  <si>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</si>
  <si>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</si>
  <si>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</si>
  <si>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</si>
  <si>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</si>
  <si>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</si>
  <si>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</si>
  <si>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</si>
  <si>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</si>
  <si>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</si>
  <si>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</si>
  <si>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</si>
  <si>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</si>
  <si>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</si>
  <si>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</si>
  <si>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</si>
  <si>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</si>
  <si>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</si>
  <si>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</si>
  <si>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</si>
  <si>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</si>
  <si>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</si>
  <si>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</si>
  <si>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</si>
  <si>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</si>
  <si>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</si>
  <si>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</si>
  <si>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</si>
  <si>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</si>
  <si>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</si>
  <si>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</si>
  <si>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</si>
  <si>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</si>
  <si>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</si>
  <si>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</si>
  <si>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</si>
  <si>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</si>
  <si>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 xml:space="preserve"> </t>
  </si>
  <si>
    <t>не изменится</t>
  </si>
  <si>
    <t>Приобретение оборудования, необходимого для обеспечения бесперебойного выполнения обязанностей энергосбытовой компании</t>
  </si>
  <si>
    <t>Модернизация сети передачи данных с участками и филиалами</t>
  </si>
  <si>
    <t xml:space="preserve">В рамках данного проекта будут осуществлены следующие мероприятия:
- приобретение  нового комплекта современного оборудования для организации каналов передачи данных с филиалами и участками;
- создать ЗИП (комплект резервного оборудования и запасных частей);
- изменить топологию корпоративной сети с учётом требований нынешних технологических задач.
Для организации данной системы необходимо приобретения оборудованияCiscoASA5585 в количестве 2 единиц. </t>
  </si>
  <si>
    <t>Ликвидация сбоев и  простоев в работе Общества за счёт обеспечения бесперебойной связи между филиалами и участками общества</t>
  </si>
  <si>
    <t>рост на 2,45%</t>
  </si>
  <si>
    <t>рост на 0,4%</t>
  </si>
  <si>
    <t>Межсетевой экран ASA5585</t>
  </si>
  <si>
    <t>H_II.5.7.troubleproof.network</t>
  </si>
  <si>
    <t xml:space="preserve">Для организации данной системы необходимо приобретения оборудования CiscoASA5585 </t>
  </si>
  <si>
    <t>Приобретение оборудования</t>
  </si>
  <si>
    <t xml:space="preserve">Приобретение и наладка оборудования </t>
  </si>
  <si>
    <t>Комментарии</t>
  </si>
  <si>
    <t>Работы и материалы, не относимые на конкретный объект инвестиций  (ПО, работы по внедрению, проектно-изыскательские работы)</t>
  </si>
  <si>
    <t>Корпоративная сеть передачи данных выполняет следующие функции:
- создаёт инфраструктуру, позволяющую пользователю получать доступ к объектам коллективного пользования- общим папкам на серверах, сервису электронной почты, сети интернет, серверам технологических задач (OEBS, CC&amp;B, управленческий учёт и.т.д.)
- объединяет каналами передачи данных все подразделения предприятия
- даёт возможность доступа сотрудникам и приложениям к ресурсам сети интернет
- обеспечивает безопасность обмена данными
- защищает от несанкционированного доступа к ресурсам
На данный момент оборудование выработало свой ресурс, у Общества отсутствуют ЗИП, отсутствует контроль безопасности.
Система создавалась в 2006-2007 году.  
Используемое в системе оборудование 2005-2006 года выпуска не является ремонтопригодным, так как комплектующие к нему сняты с производства компаниями-производителями.
- Cisco 1841 router, введён в эксплуатацию в 2007 году
- Cisco 2800 router, введён в эксплуатацию в 2007 году
- Cisco 3600 router, введён в эксплуатацию в 2007 году
- Cisco PIX 525, введён в эксплуатацию в 2007 году
На момент создания архитектура сети проектировалась исходя из специфики технологических задач, работа в которых осуществлялась в то время. Все они основывались на  децентрализованной модели обработки данных. На данный момент требования, предъявляемые к технологическим задачам, не могут быть выполнены с использованием децентрализованной модели, поэтому  все технологические задачи Общества основаны на централизованной модели обработки данных, их ресурсы расположены в исполнительном аппарате (фактическое место расположение г. Челябинск, ул. Российская, 260).   Это влечет за собой необходимость организации непрерывного доступа к ресурсам 
- В случае отказа от реализации данного проекта высока вероятность наступления в 2016 году следующих событий:
- отказ оборудования доступа в интернет в филиале, что делает невозможной работу электронной почты
- отказ оборудования связи с исполнительным аппаратом в филиале делает невозможной работу всех технологических задач в филиале и его участках
- отказ оборудования доступа в интернет в исполнительном аппарате  делает невозможной деятельность предприятия, так как останавливаются клиент- банки, взаимодействие с НП АТС и работа системы АСКУЭ.
- отказ оборудования связи с филиалами  делает невозможной работу всех технологических задач за пределами исполнительного аппарата.
При наступлении любого из данных событий быстрая замена оборудования невозможна, что может повлечь за собой остановку деятельности предприятия.</t>
  </si>
  <si>
    <t>Генеральный директор</t>
  </si>
  <si>
    <t>А.В. Красиков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</si>
</sst>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9" fillId="0" borderId="16" xfId="1" applyNumberFormat="1" applyFont="1" applyBorder="1" applyAlignment="1"/>
    <xf numFmtId="165" fontId="9" fillId="0" borderId="17" xfId="1" applyNumberFormat="1" applyFont="1" applyBorder="1" applyAlignment="1"/>
    <xf numFmtId="165" fontId="9" fillId="0" borderId="18" xfId="1" applyNumberFormat="1" applyFont="1" applyBorder="1" applyAlignment="1"/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10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view="pageBreakPreview" topLeftCell="A86" zoomScale="78" zoomScaleNormal="100" zoomScaleSheetLayoutView="78" workbookViewId="0">
      <selection activeCell="D110" sqref="D110:G110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65" t="s">
        <v>0</v>
      </c>
      <c r="B1" s="65"/>
      <c r="C1" s="65"/>
      <c r="D1" s="65"/>
      <c r="E1" s="65"/>
      <c r="F1" s="65"/>
      <c r="G1" s="65"/>
    </row>
    <row r="2" spans="1:8" ht="15.75" thickBot="1" x14ac:dyDescent="0.3"/>
    <row r="3" spans="1:8" ht="32.25" customHeight="1" thickBot="1" x14ac:dyDescent="0.3">
      <c r="A3" s="5">
        <v>1</v>
      </c>
      <c r="B3" s="61" t="s">
        <v>1</v>
      </c>
      <c r="C3" s="61"/>
      <c r="D3" s="61" t="s">
        <v>110</v>
      </c>
      <c r="E3" s="61"/>
      <c r="F3" s="61"/>
      <c r="G3" s="61"/>
      <c r="H3" s="61"/>
    </row>
    <row r="4" spans="1:8" ht="15.75" thickBot="1" x14ac:dyDescent="0.3">
      <c r="A4" s="5">
        <v>2</v>
      </c>
      <c r="B4" s="67" t="s">
        <v>2</v>
      </c>
      <c r="C4" s="68"/>
      <c r="D4" s="67" t="s">
        <v>116</v>
      </c>
      <c r="E4" s="69"/>
      <c r="F4" s="18"/>
      <c r="G4" s="18"/>
    </row>
    <row r="5" spans="1:8" ht="15.75" thickBot="1" x14ac:dyDescent="0.3">
      <c r="A5" s="5">
        <v>3</v>
      </c>
      <c r="B5" s="67" t="s">
        <v>3</v>
      </c>
      <c r="C5" s="68"/>
      <c r="D5" s="70">
        <v>42450</v>
      </c>
      <c r="E5" s="71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72" t="s">
        <v>4</v>
      </c>
      <c r="B7" s="72"/>
      <c r="C7" s="72"/>
      <c r="D7" s="72"/>
      <c r="E7" s="73"/>
      <c r="F7" s="73"/>
      <c r="G7" s="73"/>
    </row>
    <row r="8" spans="1:8" ht="30.75" customHeight="1" thickBot="1" x14ac:dyDescent="0.3">
      <c r="A8" s="22">
        <v>4</v>
      </c>
      <c r="B8" s="62" t="s">
        <v>5</v>
      </c>
      <c r="C8" s="63"/>
      <c r="D8" s="64"/>
      <c r="E8" s="61" t="s">
        <v>109</v>
      </c>
      <c r="F8" s="61"/>
      <c r="G8" s="61"/>
      <c r="H8" s="61"/>
    </row>
    <row r="9" spans="1:8" ht="33.75" customHeight="1" thickBot="1" x14ac:dyDescent="0.3">
      <c r="A9" s="22">
        <v>5</v>
      </c>
      <c r="B9" s="62" t="s">
        <v>6</v>
      </c>
      <c r="C9" s="63"/>
      <c r="D9" s="64"/>
      <c r="E9" s="61" t="s">
        <v>110</v>
      </c>
      <c r="F9" s="61"/>
      <c r="G9" s="61"/>
      <c r="H9" s="61"/>
    </row>
    <row r="10" spans="1:8" ht="16.5" customHeight="1" thickBot="1" x14ac:dyDescent="0.3">
      <c r="A10" s="22">
        <v>6</v>
      </c>
      <c r="B10" s="62" t="s">
        <v>7</v>
      </c>
      <c r="C10" s="63"/>
      <c r="D10" s="64"/>
      <c r="E10" s="61"/>
      <c r="F10" s="61"/>
      <c r="G10" s="61"/>
      <c r="H10" s="61"/>
    </row>
    <row r="11" spans="1:8" ht="22.5" customHeight="1" thickBot="1" x14ac:dyDescent="0.3">
      <c r="A11" s="22">
        <v>7</v>
      </c>
      <c r="B11" s="62" t="s">
        <v>8</v>
      </c>
      <c r="C11" s="63"/>
      <c r="D11" s="64"/>
      <c r="E11" s="61" t="s">
        <v>9</v>
      </c>
      <c r="F11" s="61"/>
      <c r="G11" s="61"/>
      <c r="H11" s="61"/>
    </row>
    <row r="12" spans="1:8" ht="24" customHeight="1" thickBot="1" x14ac:dyDescent="0.3">
      <c r="A12" s="22">
        <v>8</v>
      </c>
      <c r="B12" s="62" t="s">
        <v>10</v>
      </c>
      <c r="C12" s="63"/>
      <c r="D12" s="64"/>
      <c r="E12" s="61" t="s">
        <v>11</v>
      </c>
      <c r="F12" s="61"/>
      <c r="G12" s="61"/>
      <c r="H12" s="61"/>
    </row>
    <row r="13" spans="1:8" ht="20.25" customHeight="1" thickBot="1" x14ac:dyDescent="0.3">
      <c r="A13" s="22">
        <v>9</v>
      </c>
      <c r="B13" s="62" t="s">
        <v>12</v>
      </c>
      <c r="C13" s="63"/>
      <c r="D13" s="64"/>
      <c r="E13" s="61" t="s">
        <v>118</v>
      </c>
      <c r="F13" s="61"/>
      <c r="G13" s="61"/>
      <c r="H13" s="61"/>
    </row>
    <row r="14" spans="1:8" ht="89.25" customHeight="1" thickBot="1" x14ac:dyDescent="0.3">
      <c r="A14" s="22">
        <v>10</v>
      </c>
      <c r="B14" s="62" t="s">
        <v>13</v>
      </c>
      <c r="C14" s="63"/>
      <c r="D14" s="64"/>
      <c r="E14" s="62" t="s">
        <v>117</v>
      </c>
      <c r="F14" s="63"/>
      <c r="G14" s="63"/>
      <c r="H14" s="64"/>
    </row>
    <row r="15" spans="1:8" ht="33" customHeight="1" thickBot="1" x14ac:dyDescent="0.3">
      <c r="A15" s="22">
        <v>11</v>
      </c>
      <c r="B15" s="62" t="s">
        <v>14</v>
      </c>
      <c r="C15" s="63"/>
      <c r="D15" s="64"/>
      <c r="E15" s="61"/>
      <c r="F15" s="61"/>
      <c r="G15" s="61"/>
      <c r="H15" s="61"/>
    </row>
    <row r="16" spans="1:8" ht="29.25" customHeight="1" thickBot="1" x14ac:dyDescent="0.3">
      <c r="A16" s="22">
        <v>12</v>
      </c>
      <c r="B16" s="62" t="s">
        <v>15</v>
      </c>
      <c r="C16" s="63"/>
      <c r="D16" s="64"/>
      <c r="E16" s="61"/>
      <c r="F16" s="61"/>
      <c r="G16" s="61"/>
      <c r="H16" s="61"/>
    </row>
    <row r="17" spans="1:9" ht="21" customHeight="1" thickBot="1" x14ac:dyDescent="0.3">
      <c r="A17" s="22">
        <v>13</v>
      </c>
      <c r="B17" s="62" t="s">
        <v>16</v>
      </c>
      <c r="C17" s="63"/>
      <c r="D17" s="64"/>
      <c r="E17" s="61"/>
      <c r="F17" s="61"/>
      <c r="G17" s="61"/>
      <c r="H17" s="61"/>
    </row>
    <row r="18" spans="1:9" ht="41.25" customHeight="1" thickBot="1" x14ac:dyDescent="0.3">
      <c r="A18" s="22">
        <v>14</v>
      </c>
      <c r="B18" s="62" t="s">
        <v>17</v>
      </c>
      <c r="C18" s="63"/>
      <c r="D18" s="64"/>
      <c r="E18" s="61"/>
      <c r="F18" s="61"/>
      <c r="G18" s="61"/>
      <c r="H18" s="61"/>
    </row>
    <row r="20" spans="1:9" ht="15.75" thickBot="1" x14ac:dyDescent="0.3">
      <c r="A20" s="66" t="s">
        <v>18</v>
      </c>
      <c r="B20" s="66"/>
      <c r="C20" s="66"/>
      <c r="D20" s="66"/>
      <c r="E20" s="66"/>
      <c r="F20" s="66"/>
      <c r="G20" s="66"/>
    </row>
    <row r="21" spans="1:9" ht="30" customHeight="1" thickBot="1" x14ac:dyDescent="0.3">
      <c r="A21" s="3">
        <v>15</v>
      </c>
      <c r="B21" s="67" t="s">
        <v>65</v>
      </c>
      <c r="C21" s="68"/>
      <c r="D21" s="69"/>
      <c r="E21" s="80"/>
      <c r="F21" s="80"/>
      <c r="G21" s="80"/>
      <c r="H21" s="80"/>
    </row>
    <row r="22" spans="1:9" s="1" customFormat="1" ht="36" customHeight="1" thickBot="1" x14ac:dyDescent="0.3">
      <c r="A22" s="3">
        <v>16</v>
      </c>
      <c r="B22" s="67" t="s">
        <v>66</v>
      </c>
      <c r="C22" s="68"/>
      <c r="D22" s="69"/>
      <c r="E22" s="80"/>
      <c r="F22" s="80"/>
      <c r="G22" s="80"/>
      <c r="H22" s="80"/>
    </row>
    <row r="23" spans="1:9" ht="42.75" customHeight="1" thickBot="1" x14ac:dyDescent="0.3">
      <c r="A23" s="3">
        <v>17</v>
      </c>
      <c r="B23" s="67" t="s">
        <v>101</v>
      </c>
      <c r="C23" s="68"/>
      <c r="D23" s="69"/>
      <c r="E23" s="80"/>
      <c r="F23" s="80"/>
      <c r="G23" s="80"/>
      <c r="H23" s="80"/>
    </row>
    <row r="24" spans="1:9" ht="25.5" customHeight="1" thickBot="1" x14ac:dyDescent="0.3">
      <c r="A24" s="14">
        <v>18</v>
      </c>
      <c r="B24" s="67" t="s">
        <v>102</v>
      </c>
      <c r="C24" s="68"/>
      <c r="D24" s="69"/>
      <c r="E24" s="80" t="s">
        <v>19</v>
      </c>
      <c r="F24" s="80"/>
      <c r="G24" s="80"/>
      <c r="H24" s="80"/>
    </row>
    <row r="26" spans="1:9" ht="15.75" thickBot="1" x14ac:dyDescent="0.3">
      <c r="A26" s="66" t="s">
        <v>20</v>
      </c>
      <c r="B26" s="66"/>
      <c r="C26" s="66"/>
      <c r="D26" s="66"/>
      <c r="E26" s="66"/>
      <c r="F26" s="66"/>
      <c r="G26" s="66"/>
      <c r="H26" s="66"/>
    </row>
    <row r="27" spans="1:9" ht="63.75" customHeight="1" thickBot="1" x14ac:dyDescent="0.3">
      <c r="A27" s="14">
        <v>19</v>
      </c>
      <c r="B27" s="80" t="s">
        <v>21</v>
      </c>
      <c r="C27" s="80"/>
      <c r="D27" s="80" t="s">
        <v>112</v>
      </c>
      <c r="E27" s="80"/>
      <c r="F27" s="80"/>
      <c r="G27" s="80"/>
      <c r="H27" s="80"/>
    </row>
    <row r="28" spans="1:9" ht="128.25" customHeight="1" thickBot="1" x14ac:dyDescent="0.3">
      <c r="A28" s="14">
        <v>20</v>
      </c>
      <c r="B28" s="80" t="s">
        <v>22</v>
      </c>
      <c r="C28" s="80"/>
      <c r="D28" s="81" t="s">
        <v>111</v>
      </c>
      <c r="E28" s="81"/>
      <c r="F28" s="81"/>
      <c r="G28" s="81"/>
      <c r="H28" s="81"/>
      <c r="I28" s="1"/>
    </row>
    <row r="29" spans="1:9" ht="29.25" customHeight="1" thickBot="1" x14ac:dyDescent="0.3">
      <c r="A29" s="14">
        <v>21</v>
      </c>
      <c r="B29" s="80" t="s">
        <v>23</v>
      </c>
      <c r="C29" s="80"/>
      <c r="D29" s="80" t="s">
        <v>24</v>
      </c>
      <c r="E29" s="80"/>
      <c r="F29" s="80"/>
      <c r="G29" s="80"/>
      <c r="H29" s="80"/>
    </row>
    <row r="30" spans="1:9" ht="35.25" customHeight="1" thickBot="1" x14ac:dyDescent="0.3">
      <c r="A30" s="14">
        <v>22</v>
      </c>
      <c r="B30" s="80" t="s">
        <v>25</v>
      </c>
      <c r="C30" s="80"/>
      <c r="D30" s="80"/>
      <c r="E30" s="80"/>
      <c r="F30" s="80"/>
      <c r="G30" s="80"/>
      <c r="H30" s="80"/>
    </row>
    <row r="32" spans="1:9" ht="15.75" customHeight="1" thickBot="1" x14ac:dyDescent="0.3">
      <c r="A32" s="46" t="s">
        <v>26</v>
      </c>
      <c r="B32" s="46"/>
      <c r="C32" s="46"/>
      <c r="D32" s="46"/>
      <c r="E32" s="46"/>
      <c r="F32" s="46"/>
      <c r="G32" s="46"/>
      <c r="H32" s="46"/>
    </row>
    <row r="33" spans="1:8" ht="33.75" customHeight="1" thickBot="1" x14ac:dyDescent="0.3">
      <c r="A33" s="14">
        <v>23</v>
      </c>
      <c r="B33" s="80" t="s">
        <v>27</v>
      </c>
      <c r="C33" s="80"/>
      <c r="D33" s="80"/>
      <c r="E33" s="80"/>
      <c r="F33" s="80"/>
      <c r="G33" s="80"/>
      <c r="H33" s="80"/>
    </row>
    <row r="34" spans="1:8" ht="23.25" customHeight="1" thickBot="1" x14ac:dyDescent="0.3">
      <c r="A34" s="14">
        <v>24</v>
      </c>
      <c r="B34" s="80" t="s">
        <v>28</v>
      </c>
      <c r="C34" s="80"/>
      <c r="D34" s="80"/>
      <c r="E34" s="80"/>
      <c r="F34" s="80"/>
      <c r="G34" s="80"/>
      <c r="H34" s="80"/>
    </row>
    <row r="35" spans="1:8" ht="31.5" customHeight="1" thickBot="1" x14ac:dyDescent="0.3">
      <c r="A35" s="14">
        <v>25</v>
      </c>
      <c r="B35" s="80" t="s">
        <v>29</v>
      </c>
      <c r="C35" s="80"/>
      <c r="D35" s="80"/>
      <c r="E35" s="80"/>
      <c r="F35" s="80"/>
      <c r="G35" s="80"/>
      <c r="H35" s="80"/>
    </row>
    <row r="37" spans="1:8" ht="15.75" thickBot="1" x14ac:dyDescent="0.3">
      <c r="A37" s="46" t="s">
        <v>30</v>
      </c>
      <c r="B37" s="46"/>
      <c r="C37" s="46"/>
      <c r="D37" s="46"/>
      <c r="E37" s="46"/>
      <c r="F37" s="46"/>
      <c r="G37" s="46"/>
      <c r="H37" s="46"/>
    </row>
    <row r="38" spans="1:8" ht="15.75" thickBot="1" x14ac:dyDescent="0.3">
      <c r="A38" s="77" t="s">
        <v>31</v>
      </c>
      <c r="B38" s="35" t="s">
        <v>32</v>
      </c>
      <c r="C38" s="36"/>
      <c r="D38" s="35" t="s">
        <v>33</v>
      </c>
      <c r="E38" s="60"/>
      <c r="F38" s="60"/>
      <c r="G38" s="60"/>
      <c r="H38" s="60"/>
    </row>
    <row r="39" spans="1:8" ht="15.75" thickBot="1" x14ac:dyDescent="0.3">
      <c r="A39" s="78"/>
      <c r="B39" s="80" t="s">
        <v>112</v>
      </c>
      <c r="C39" s="80"/>
      <c r="D39" s="82" t="s">
        <v>122</v>
      </c>
      <c r="E39" s="83"/>
      <c r="F39" s="83"/>
      <c r="G39" s="83"/>
      <c r="H39" s="84"/>
    </row>
    <row r="40" spans="1:8" ht="174.75" customHeight="1" thickBot="1" x14ac:dyDescent="0.3">
      <c r="A40" s="78"/>
      <c r="B40" s="80"/>
      <c r="C40" s="80"/>
      <c r="D40" s="85"/>
      <c r="E40" s="86"/>
      <c r="F40" s="86"/>
      <c r="G40" s="86"/>
      <c r="H40" s="87"/>
    </row>
    <row r="41" spans="1:8" ht="130.5" customHeight="1" thickBot="1" x14ac:dyDescent="0.3">
      <c r="A41" s="78"/>
      <c r="B41" s="80"/>
      <c r="C41" s="80"/>
      <c r="D41" s="85"/>
      <c r="E41" s="86"/>
      <c r="F41" s="86"/>
      <c r="G41" s="86"/>
      <c r="H41" s="87"/>
    </row>
    <row r="42" spans="1:8" ht="115.5" customHeight="1" thickBot="1" x14ac:dyDescent="0.3">
      <c r="A42" s="79"/>
      <c r="B42" s="80"/>
      <c r="C42" s="80"/>
      <c r="D42" s="88"/>
      <c r="E42" s="89"/>
      <c r="F42" s="89"/>
      <c r="G42" s="89"/>
      <c r="H42" s="90"/>
    </row>
    <row r="44" spans="1:8" ht="15.75" thickBot="1" x14ac:dyDescent="0.3">
      <c r="A44" s="46" t="s">
        <v>34</v>
      </c>
      <c r="B44" s="46"/>
      <c r="C44" s="46"/>
      <c r="D44" s="46"/>
      <c r="E44" s="46"/>
      <c r="F44" s="46"/>
      <c r="G44" s="46"/>
      <c r="H44" s="46"/>
    </row>
    <row r="45" spans="1:8" ht="15.75" thickBot="1" x14ac:dyDescent="0.3">
      <c r="A45" s="9">
        <v>41</v>
      </c>
      <c r="B45" s="2" t="s">
        <v>35</v>
      </c>
      <c r="C45" s="2" t="s">
        <v>36</v>
      </c>
      <c r="D45" s="2" t="s">
        <v>37</v>
      </c>
      <c r="E45" s="35" t="s">
        <v>38</v>
      </c>
      <c r="F45" s="60"/>
      <c r="G45" s="60"/>
      <c r="H45" s="36"/>
    </row>
    <row r="46" spans="1:8" ht="64.5" thickBot="1" x14ac:dyDescent="0.3">
      <c r="A46" s="38"/>
      <c r="B46" s="3" t="s">
        <v>39</v>
      </c>
      <c r="C46" s="3" t="s">
        <v>40</v>
      </c>
      <c r="D46" s="2" t="s">
        <v>45</v>
      </c>
      <c r="E46" s="35" t="s">
        <v>41</v>
      </c>
      <c r="F46" s="60"/>
      <c r="G46" s="60"/>
      <c r="H46" s="36"/>
    </row>
    <row r="47" spans="1:8" ht="15.75" thickBot="1" x14ac:dyDescent="0.3">
      <c r="A47" s="38"/>
      <c r="B47" s="10" t="s">
        <v>42</v>
      </c>
      <c r="C47" s="8"/>
      <c r="D47" s="8"/>
      <c r="E47" s="35"/>
      <c r="F47" s="60"/>
      <c r="G47" s="60"/>
      <c r="H47" s="36"/>
    </row>
    <row r="48" spans="1:8" ht="15.75" thickBot="1" x14ac:dyDescent="0.3">
      <c r="A48" s="38"/>
      <c r="B48" s="10" t="s">
        <v>43</v>
      </c>
      <c r="C48" s="8"/>
      <c r="D48" s="8"/>
      <c r="E48" s="35"/>
      <c r="F48" s="60"/>
      <c r="G48" s="60"/>
      <c r="H48" s="36"/>
    </row>
    <row r="49" spans="1:8" ht="15.75" thickBot="1" x14ac:dyDescent="0.3">
      <c r="A49" s="38"/>
      <c r="B49" s="11" t="s">
        <v>44</v>
      </c>
      <c r="C49" s="12"/>
      <c r="D49" s="12"/>
      <c r="E49" s="35"/>
      <c r="F49" s="60"/>
      <c r="G49" s="60"/>
      <c r="H49" s="36"/>
    </row>
    <row r="51" spans="1:8" ht="15.75" thickBot="1" x14ac:dyDescent="0.3">
      <c r="A51" s="46" t="s">
        <v>46</v>
      </c>
      <c r="B51" s="46"/>
      <c r="C51" s="46"/>
      <c r="D51" s="46"/>
      <c r="E51" s="46"/>
      <c r="F51" s="46"/>
      <c r="G51" s="46"/>
      <c r="H51" s="46"/>
    </row>
    <row r="52" spans="1:8" ht="15.75" thickBot="1" x14ac:dyDescent="0.3">
      <c r="A52" s="9">
        <v>42</v>
      </c>
      <c r="B52" s="2" t="s">
        <v>53</v>
      </c>
      <c r="C52" s="2" t="s">
        <v>54</v>
      </c>
      <c r="D52" s="35" t="s">
        <v>55</v>
      </c>
      <c r="E52" s="60"/>
      <c r="F52" s="60"/>
      <c r="G52" s="60"/>
      <c r="H52" s="36"/>
    </row>
    <row r="53" spans="1:8" ht="39" customHeight="1" thickBot="1" x14ac:dyDescent="0.3">
      <c r="A53" s="74"/>
      <c r="B53" s="14" t="s">
        <v>47</v>
      </c>
      <c r="C53" s="14" t="s">
        <v>48</v>
      </c>
      <c r="D53" s="35" t="s">
        <v>49</v>
      </c>
      <c r="E53" s="60"/>
      <c r="F53" s="60"/>
      <c r="G53" s="60"/>
      <c r="H53" s="36"/>
    </row>
    <row r="54" spans="1:8" ht="15.75" thickBot="1" x14ac:dyDescent="0.3">
      <c r="A54" s="75"/>
      <c r="B54" s="15" t="s">
        <v>50</v>
      </c>
      <c r="C54" s="13"/>
      <c r="D54" s="35"/>
      <c r="E54" s="60"/>
      <c r="F54" s="60"/>
      <c r="G54" s="60"/>
      <c r="H54" s="36"/>
    </row>
    <row r="55" spans="1:8" ht="15.75" thickBot="1" x14ac:dyDescent="0.3">
      <c r="A55" s="75"/>
      <c r="B55" s="15" t="s">
        <v>51</v>
      </c>
      <c r="C55" s="13"/>
      <c r="D55" s="35"/>
      <c r="E55" s="60"/>
      <c r="F55" s="60"/>
      <c r="G55" s="60"/>
      <c r="H55" s="36"/>
    </row>
    <row r="56" spans="1:8" ht="15.75" thickBot="1" x14ac:dyDescent="0.3">
      <c r="A56" s="76"/>
      <c r="B56" s="15" t="s">
        <v>52</v>
      </c>
      <c r="C56" s="13"/>
      <c r="D56" s="35"/>
      <c r="E56" s="60"/>
      <c r="F56" s="60"/>
      <c r="G56" s="60"/>
      <c r="H56" s="36"/>
    </row>
    <row r="58" spans="1:8" ht="15.75" thickBot="1" x14ac:dyDescent="0.3">
      <c r="A58" s="46" t="s">
        <v>56</v>
      </c>
      <c r="B58" s="46"/>
      <c r="C58" s="46"/>
      <c r="D58" s="46"/>
      <c r="E58" s="46"/>
      <c r="F58" s="46"/>
      <c r="G58" s="46"/>
      <c r="H58" s="46"/>
    </row>
    <row r="59" spans="1:8" ht="15.75" thickBot="1" x14ac:dyDescent="0.3">
      <c r="A59" s="38">
        <v>43</v>
      </c>
      <c r="B59" s="38"/>
      <c r="C59" s="14" t="s">
        <v>67</v>
      </c>
      <c r="D59" s="14" t="s">
        <v>68</v>
      </c>
      <c r="E59" s="38" t="s">
        <v>69</v>
      </c>
      <c r="F59" s="38"/>
      <c r="G59" s="38"/>
      <c r="H59" s="38"/>
    </row>
    <row r="60" spans="1:8" ht="24.75" customHeight="1" thickBot="1" x14ac:dyDescent="0.3">
      <c r="A60" s="42" t="s">
        <v>70</v>
      </c>
      <c r="B60" s="42"/>
      <c r="C60" s="23" t="s">
        <v>57</v>
      </c>
      <c r="D60" s="23" t="s">
        <v>58</v>
      </c>
      <c r="E60" s="44" t="s">
        <v>59</v>
      </c>
      <c r="F60" s="44"/>
      <c r="G60" s="44"/>
      <c r="H60" s="44"/>
    </row>
    <row r="61" spans="1:8" ht="38.25" customHeight="1" thickBot="1" x14ac:dyDescent="0.3">
      <c r="A61" s="42"/>
      <c r="B61" s="42"/>
      <c r="C61" s="16" t="s">
        <v>60</v>
      </c>
      <c r="D61" s="16" t="s">
        <v>108</v>
      </c>
      <c r="E61" s="45" t="s">
        <v>61</v>
      </c>
      <c r="F61" s="45"/>
      <c r="G61" s="45"/>
      <c r="H61" s="45"/>
    </row>
    <row r="62" spans="1:8" ht="42.75" customHeight="1" thickBot="1" x14ac:dyDescent="0.3">
      <c r="A62" s="42"/>
      <c r="B62" s="42"/>
      <c r="C62" s="16" t="s">
        <v>62</v>
      </c>
      <c r="D62" s="16" t="s">
        <v>113</v>
      </c>
      <c r="E62" s="45" t="s">
        <v>63</v>
      </c>
      <c r="F62" s="45"/>
      <c r="G62" s="45"/>
      <c r="H62" s="45"/>
    </row>
    <row r="63" spans="1:8" ht="40.5" customHeight="1" thickBot="1" x14ac:dyDescent="0.3">
      <c r="A63" s="42"/>
      <c r="B63" s="42"/>
      <c r="C63" s="16" t="s">
        <v>64</v>
      </c>
      <c r="D63" s="16" t="s">
        <v>108</v>
      </c>
      <c r="E63" s="45" t="s">
        <v>63</v>
      </c>
      <c r="F63" s="45"/>
      <c r="G63" s="45"/>
      <c r="H63" s="45"/>
    </row>
    <row r="64" spans="1:8" ht="15.75" thickBot="1" x14ac:dyDescent="0.3"/>
    <row r="65" spans="1:8" ht="15.75" thickBot="1" x14ac:dyDescent="0.3">
      <c r="A65" s="38">
        <v>44</v>
      </c>
      <c r="B65" s="38"/>
      <c r="C65" s="14" t="s">
        <v>71</v>
      </c>
      <c r="D65" s="14" t="s">
        <v>72</v>
      </c>
      <c r="E65" s="38" t="s">
        <v>73</v>
      </c>
      <c r="F65" s="38"/>
      <c r="G65" s="38"/>
      <c r="H65" s="38"/>
    </row>
    <row r="66" spans="1:8" ht="24.75" thickBot="1" x14ac:dyDescent="0.3">
      <c r="A66" s="56" t="s">
        <v>74</v>
      </c>
      <c r="B66" s="56"/>
      <c r="C66" s="19" t="s">
        <v>75</v>
      </c>
      <c r="D66" s="19" t="s">
        <v>58</v>
      </c>
      <c r="E66" s="44" t="s">
        <v>59</v>
      </c>
      <c r="F66" s="44"/>
      <c r="G66" s="44"/>
      <c r="H66" s="44"/>
    </row>
    <row r="67" spans="1:8" ht="36.75" customHeight="1" thickBot="1" x14ac:dyDescent="0.3">
      <c r="A67" s="42"/>
      <c r="B67" s="42"/>
      <c r="C67" s="16" t="s">
        <v>104</v>
      </c>
      <c r="D67" s="16" t="s">
        <v>108</v>
      </c>
      <c r="E67" s="45"/>
      <c r="F67" s="45"/>
      <c r="G67" s="45"/>
      <c r="H67" s="45"/>
    </row>
    <row r="68" spans="1:8" ht="25.5" customHeight="1" thickBot="1" x14ac:dyDescent="0.3">
      <c r="A68" s="42"/>
      <c r="B68" s="42"/>
      <c r="C68" s="16" t="s">
        <v>105</v>
      </c>
      <c r="D68" s="16" t="s">
        <v>114</v>
      </c>
      <c r="E68" s="45" t="s">
        <v>106</v>
      </c>
      <c r="F68" s="45"/>
      <c r="G68" s="45"/>
      <c r="H68" s="45"/>
    </row>
    <row r="70" spans="1:8" ht="15.75" thickBot="1" x14ac:dyDescent="0.3">
      <c r="A70" s="46" t="s">
        <v>76</v>
      </c>
      <c r="B70" s="46"/>
      <c r="C70" s="46"/>
      <c r="D70" s="46"/>
      <c r="E70" s="46"/>
      <c r="F70" s="46"/>
      <c r="G70" s="46"/>
      <c r="H70" s="46"/>
    </row>
    <row r="71" spans="1:8" ht="15.75" thickBot="1" x14ac:dyDescent="0.3">
      <c r="A71" s="20">
        <v>45</v>
      </c>
      <c r="B71" s="59" t="s">
        <v>84</v>
      </c>
      <c r="C71" s="59"/>
      <c r="D71" s="59"/>
      <c r="E71" s="59" t="s">
        <v>85</v>
      </c>
      <c r="F71" s="59"/>
      <c r="G71" s="20" t="s">
        <v>87</v>
      </c>
      <c r="H71" s="20" t="s">
        <v>86</v>
      </c>
    </row>
    <row r="72" spans="1:8" ht="43.5" customHeight="1" thickBot="1" x14ac:dyDescent="0.3">
      <c r="B72" s="50" t="s">
        <v>77</v>
      </c>
      <c r="C72" s="51"/>
      <c r="D72" s="52"/>
      <c r="E72" s="50" t="s">
        <v>78</v>
      </c>
      <c r="F72" s="52"/>
      <c r="G72" s="57" t="s">
        <v>80</v>
      </c>
      <c r="H72" s="58"/>
    </row>
    <row r="73" spans="1:8" ht="15.75" thickBot="1" x14ac:dyDescent="0.3">
      <c r="B73" s="53"/>
      <c r="C73" s="54"/>
      <c r="D73" s="55"/>
      <c r="E73" s="53" t="s">
        <v>79</v>
      </c>
      <c r="F73" s="55"/>
      <c r="G73" s="2" t="s">
        <v>81</v>
      </c>
      <c r="H73" s="3" t="s">
        <v>82</v>
      </c>
    </row>
    <row r="74" spans="1:8" ht="15.75" thickBot="1" x14ac:dyDescent="0.3">
      <c r="B74" s="32" t="s">
        <v>119</v>
      </c>
      <c r="C74" s="33"/>
      <c r="D74" s="34"/>
      <c r="E74" s="35"/>
      <c r="F74" s="36"/>
      <c r="G74" s="2">
        <v>2018</v>
      </c>
      <c r="H74" s="3">
        <v>2018</v>
      </c>
    </row>
    <row r="75" spans="1:8" ht="26.25" customHeight="1" thickBot="1" x14ac:dyDescent="0.3">
      <c r="B75" s="32" t="s">
        <v>83</v>
      </c>
      <c r="C75" s="33"/>
      <c r="D75" s="33"/>
      <c r="E75" s="33"/>
      <c r="F75" s="34"/>
      <c r="G75" s="12">
        <v>2018</v>
      </c>
      <c r="H75" s="13">
        <v>2018</v>
      </c>
    </row>
    <row r="77" spans="1:8" ht="15.75" thickBot="1" x14ac:dyDescent="0.3">
      <c r="A77" s="46" t="s">
        <v>88</v>
      </c>
      <c r="B77" s="46"/>
      <c r="C77" s="46"/>
      <c r="D77" s="46"/>
      <c r="E77" s="46"/>
      <c r="F77" s="46"/>
      <c r="G77" s="46"/>
      <c r="H77" s="46"/>
    </row>
    <row r="78" spans="1:8" ht="15.75" thickBot="1" x14ac:dyDescent="0.3">
      <c r="A78" s="20">
        <v>46</v>
      </c>
      <c r="B78" s="17" t="s">
        <v>95</v>
      </c>
      <c r="C78" s="17" t="s">
        <v>96</v>
      </c>
      <c r="D78" s="17" t="s">
        <v>97</v>
      </c>
      <c r="E78" s="17" t="s">
        <v>98</v>
      </c>
      <c r="F78" s="47" t="s">
        <v>99</v>
      </c>
      <c r="G78" s="48"/>
      <c r="H78" s="17" t="s">
        <v>100</v>
      </c>
    </row>
    <row r="79" spans="1:8" ht="50.25" customHeight="1" thickBot="1" x14ac:dyDescent="0.3">
      <c r="B79" s="24" t="s">
        <v>89</v>
      </c>
      <c r="C79" s="24" t="s">
        <v>90</v>
      </c>
      <c r="D79" s="24" t="s">
        <v>94</v>
      </c>
      <c r="E79" s="24" t="s">
        <v>91</v>
      </c>
      <c r="F79" s="49" t="s">
        <v>91</v>
      </c>
      <c r="G79" s="49"/>
      <c r="H79" s="24" t="s">
        <v>92</v>
      </c>
    </row>
    <row r="80" spans="1:8" ht="15.75" thickBot="1" x14ac:dyDescent="0.3">
      <c r="A80" t="s">
        <v>107</v>
      </c>
      <c r="B80" s="13" t="s">
        <v>115</v>
      </c>
      <c r="C80" s="13">
        <v>2</v>
      </c>
      <c r="D80" s="13">
        <v>5</v>
      </c>
      <c r="E80" s="28">
        <v>21.9408610169491</v>
      </c>
      <c r="F80" s="37">
        <f t="shared" ref="F80" si="0">E80</f>
        <v>21.9408610169491</v>
      </c>
      <c r="G80" s="38"/>
      <c r="H80" s="24"/>
    </row>
    <row r="81" spans="1:26" ht="47.25" customHeight="1" thickBot="1" x14ac:dyDescent="0.3">
      <c r="B81" s="13" t="s">
        <v>121</v>
      </c>
      <c r="C81" s="24"/>
      <c r="D81" s="13">
        <v>5</v>
      </c>
      <c r="E81" s="27"/>
      <c r="F81" s="37"/>
      <c r="G81" s="38"/>
      <c r="H81" s="13"/>
      <c r="L81" s="29"/>
      <c r="N81" s="30"/>
      <c r="O81" s="30"/>
      <c r="P81" s="30"/>
      <c r="Q81" s="30"/>
      <c r="R81" s="30"/>
      <c r="S81" s="30"/>
      <c r="T81" s="30"/>
      <c r="V81" s="30"/>
      <c r="W81" s="30"/>
      <c r="X81" s="30"/>
      <c r="Y81" s="30"/>
      <c r="Z81" s="31"/>
    </row>
    <row r="82" spans="1:26" ht="15.75" thickBot="1" x14ac:dyDescent="0.3">
      <c r="B82" s="25" t="s">
        <v>93</v>
      </c>
      <c r="C82" s="13"/>
      <c r="D82" s="13"/>
      <c r="E82" s="26">
        <f>SUM(E80:E81)</f>
        <v>21.9408610169491</v>
      </c>
      <c r="F82" s="37">
        <f>SUM(F80:G81)</f>
        <v>21.9408610169491</v>
      </c>
      <c r="G82" s="37"/>
      <c r="H82" s="13"/>
      <c r="L82" s="29"/>
      <c r="N82" s="30"/>
      <c r="O82" s="30"/>
      <c r="P82" s="30"/>
      <c r="Q82" s="30"/>
      <c r="R82" s="30"/>
      <c r="S82" s="30"/>
      <c r="T82" s="30"/>
      <c r="V82" s="30"/>
      <c r="W82" s="30"/>
      <c r="X82" s="30"/>
      <c r="Y82" s="30"/>
      <c r="Z82" s="31"/>
    </row>
    <row r="83" spans="1:26" ht="15.75" thickBot="1" x14ac:dyDescent="0.3">
      <c r="L83" s="29"/>
      <c r="N83" s="30"/>
      <c r="O83" s="30"/>
      <c r="P83" s="30"/>
      <c r="Q83" s="30"/>
      <c r="R83" s="30"/>
      <c r="S83" s="30"/>
      <c r="T83" s="30"/>
      <c r="V83" s="30"/>
      <c r="W83" s="30"/>
      <c r="X83" s="30"/>
      <c r="Y83" s="30"/>
      <c r="Z83" s="31"/>
    </row>
    <row r="84" spans="1:26" ht="15.75" thickBot="1" x14ac:dyDescent="0.3">
      <c r="A84" s="4">
        <v>47</v>
      </c>
      <c r="B84" s="39" t="s">
        <v>120</v>
      </c>
      <c r="C84" s="39"/>
      <c r="D84" s="39"/>
      <c r="E84" s="39"/>
      <c r="F84" s="39"/>
      <c r="G84" s="39"/>
      <c r="H84" s="39"/>
      <c r="L84" s="29"/>
      <c r="N84" s="30"/>
      <c r="O84" s="30"/>
      <c r="P84" s="30"/>
      <c r="Q84" s="30"/>
      <c r="R84" s="30"/>
      <c r="S84" s="30"/>
      <c r="T84" s="30"/>
      <c r="V84" s="30"/>
      <c r="W84" s="30"/>
      <c r="X84" s="30"/>
      <c r="Y84" s="30"/>
      <c r="Z84" s="31"/>
    </row>
    <row r="85" spans="1:26" ht="15.75" thickBot="1" x14ac:dyDescent="0.3">
      <c r="B85" s="40" t="s">
        <v>107</v>
      </c>
      <c r="C85" s="40"/>
      <c r="D85" s="40"/>
      <c r="E85" s="40"/>
      <c r="F85" s="40"/>
      <c r="G85" s="40"/>
      <c r="H85" s="40"/>
      <c r="L85" s="29"/>
      <c r="N85" s="30"/>
      <c r="O85" s="30"/>
      <c r="P85" s="30"/>
      <c r="Q85" s="30"/>
      <c r="R85" s="30"/>
      <c r="S85" s="30"/>
      <c r="T85" s="30"/>
      <c r="V85" s="30"/>
      <c r="W85" s="30"/>
      <c r="X85" s="30"/>
      <c r="Y85" s="30"/>
      <c r="Z85" s="31"/>
    </row>
    <row r="86" spans="1:26" ht="15.75" thickBot="1" x14ac:dyDescent="0.3">
      <c r="B86" s="40"/>
      <c r="C86" s="40"/>
      <c r="D86" s="40"/>
      <c r="E86" s="40"/>
      <c r="F86" s="40"/>
      <c r="G86" s="40"/>
      <c r="H86" s="40"/>
      <c r="L86" s="29"/>
      <c r="N86" s="30"/>
      <c r="O86" s="30"/>
      <c r="P86" s="30"/>
      <c r="Q86" s="30"/>
      <c r="R86" s="30"/>
      <c r="S86" s="30"/>
      <c r="T86" s="30"/>
      <c r="V86" s="30"/>
      <c r="W86" s="30"/>
      <c r="X86" s="30"/>
      <c r="Y86" s="30"/>
      <c r="Z86" s="31"/>
    </row>
    <row r="87" spans="1:26" ht="15.75" thickBot="1" x14ac:dyDescent="0.3">
      <c r="B87" s="40"/>
      <c r="C87" s="40"/>
      <c r="D87" s="40"/>
      <c r="E87" s="40"/>
      <c r="F87" s="40"/>
      <c r="G87" s="40"/>
      <c r="H87" s="40"/>
    </row>
    <row r="88" spans="1:26" ht="15.75" thickBot="1" x14ac:dyDescent="0.3">
      <c r="B88" s="40"/>
      <c r="C88" s="40"/>
      <c r="D88" s="40"/>
      <c r="E88" s="40"/>
      <c r="F88" s="40"/>
      <c r="G88" s="40"/>
      <c r="H88" s="40"/>
    </row>
    <row r="89" spans="1:26" ht="15.75" thickBot="1" x14ac:dyDescent="0.3">
      <c r="B89" s="41"/>
      <c r="C89" s="41"/>
      <c r="D89" s="41"/>
      <c r="E89" s="41"/>
      <c r="F89" s="41"/>
      <c r="G89" s="41"/>
      <c r="H89" s="41"/>
    </row>
    <row r="90" spans="1:26" ht="25.5" customHeight="1" thickBot="1" x14ac:dyDescent="0.3">
      <c r="A90" s="4">
        <v>48</v>
      </c>
      <c r="B90" s="42" t="s">
        <v>103</v>
      </c>
      <c r="C90" s="42"/>
      <c r="D90" s="42"/>
      <c r="E90" s="42"/>
      <c r="F90" s="42"/>
      <c r="G90" s="42"/>
      <c r="H90" s="42"/>
    </row>
    <row r="91" spans="1:26" ht="15.75" thickBot="1" x14ac:dyDescent="0.3">
      <c r="B91" s="43"/>
      <c r="C91" s="43"/>
      <c r="D91" s="43"/>
      <c r="E91" s="43"/>
      <c r="F91" s="43"/>
      <c r="G91" s="43"/>
      <c r="H91" s="43"/>
    </row>
    <row r="92" spans="1:26" ht="15.75" thickBot="1" x14ac:dyDescent="0.3">
      <c r="B92" s="40"/>
      <c r="C92" s="40"/>
      <c r="D92" s="40"/>
      <c r="E92" s="40"/>
      <c r="F92" s="40"/>
      <c r="G92" s="40"/>
      <c r="H92" s="40"/>
    </row>
    <row r="93" spans="1:26" ht="15.75" thickBot="1" x14ac:dyDescent="0.3">
      <c r="B93" s="40"/>
      <c r="C93" s="40"/>
      <c r="D93" s="40"/>
      <c r="E93" s="40"/>
      <c r="F93" s="40"/>
      <c r="G93" s="40"/>
      <c r="H93" s="40"/>
    </row>
    <row r="94" spans="1:26" ht="15.75" thickBot="1" x14ac:dyDescent="0.3">
      <c r="B94" s="40"/>
      <c r="C94" s="40"/>
      <c r="D94" s="40"/>
      <c r="E94" s="40"/>
      <c r="F94" s="40"/>
      <c r="G94" s="40"/>
      <c r="H94" s="40"/>
    </row>
    <row r="95" spans="1:26" ht="15.75" thickBot="1" x14ac:dyDescent="0.3">
      <c r="B95" s="40"/>
      <c r="C95" s="40"/>
      <c r="D95" s="40"/>
      <c r="E95" s="40"/>
      <c r="F95" s="40"/>
      <c r="G95" s="40"/>
      <c r="H95" s="40"/>
    </row>
    <row r="96" spans="1:26" ht="15.75" thickBot="1" x14ac:dyDescent="0.3">
      <c r="B96" s="40"/>
      <c r="C96" s="40"/>
      <c r="D96" s="40"/>
      <c r="E96" s="40"/>
      <c r="F96" s="40"/>
      <c r="G96" s="40"/>
      <c r="H96" s="40"/>
    </row>
    <row r="97" spans="2:8" ht="15.75" thickBot="1" x14ac:dyDescent="0.3">
      <c r="B97" s="40"/>
      <c r="C97" s="40"/>
      <c r="D97" s="40"/>
      <c r="E97" s="40"/>
      <c r="F97" s="40"/>
      <c r="G97" s="40"/>
      <c r="H97" s="40"/>
    </row>
    <row r="98" spans="2:8" ht="15.75" thickBot="1" x14ac:dyDescent="0.3">
      <c r="B98" s="40"/>
      <c r="C98" s="40"/>
      <c r="D98" s="40"/>
      <c r="E98" s="40"/>
      <c r="F98" s="40"/>
      <c r="G98" s="40"/>
      <c r="H98" s="40"/>
    </row>
    <row r="99" spans="2:8" ht="15.75" thickBot="1" x14ac:dyDescent="0.3">
      <c r="B99" s="40"/>
      <c r="C99" s="40"/>
      <c r="D99" s="40"/>
      <c r="E99" s="40"/>
      <c r="F99" s="40"/>
      <c r="G99" s="40"/>
      <c r="H99" s="40"/>
    </row>
    <row r="100" spans="2:8" ht="15.75" thickBot="1" x14ac:dyDescent="0.3">
      <c r="B100" s="40"/>
      <c r="C100" s="40"/>
      <c r="D100" s="40"/>
      <c r="E100" s="40"/>
      <c r="F100" s="40"/>
      <c r="G100" s="40"/>
      <c r="H100" s="40"/>
    </row>
    <row r="101" spans="2:8" ht="15.75" thickBot="1" x14ac:dyDescent="0.3">
      <c r="B101" s="40"/>
      <c r="C101" s="40"/>
      <c r="D101" s="40"/>
      <c r="E101" s="40"/>
      <c r="F101" s="40"/>
      <c r="G101" s="40"/>
      <c r="H101" s="40"/>
    </row>
    <row r="102" spans="2:8" ht="15.75" thickBot="1" x14ac:dyDescent="0.3">
      <c r="B102" s="40"/>
      <c r="C102" s="40"/>
      <c r="D102" s="40"/>
      <c r="E102" s="40"/>
      <c r="F102" s="40"/>
      <c r="G102" s="40"/>
      <c r="H102" s="40"/>
    </row>
    <row r="103" spans="2:8" ht="15.75" thickBot="1" x14ac:dyDescent="0.3">
      <c r="B103" s="40"/>
      <c r="C103" s="40"/>
      <c r="D103" s="40"/>
      <c r="E103" s="40"/>
      <c r="F103" s="40"/>
      <c r="G103" s="40"/>
      <c r="H103" s="40"/>
    </row>
    <row r="104" spans="2:8" ht="15.75" thickBot="1" x14ac:dyDescent="0.3">
      <c r="B104" s="40"/>
      <c r="C104" s="40"/>
      <c r="D104" s="40"/>
      <c r="E104" s="40"/>
      <c r="F104" s="40"/>
      <c r="G104" s="40"/>
      <c r="H104" s="40"/>
    </row>
    <row r="105" spans="2:8" ht="15.75" thickBot="1" x14ac:dyDescent="0.3">
      <c r="B105" s="40"/>
      <c r="C105" s="40"/>
      <c r="D105" s="40"/>
      <c r="E105" s="40"/>
      <c r="F105" s="40"/>
      <c r="G105" s="40"/>
      <c r="H105" s="40"/>
    </row>
    <row r="106" spans="2:8" ht="15.75" thickBot="1" x14ac:dyDescent="0.3">
      <c r="B106" s="40"/>
      <c r="C106" s="40"/>
      <c r="D106" s="40"/>
      <c r="E106" s="40"/>
      <c r="F106" s="40"/>
      <c r="G106" s="40"/>
      <c r="H106" s="40"/>
    </row>
    <row r="107" spans="2:8" ht="15.75" thickBot="1" x14ac:dyDescent="0.3">
      <c r="B107" s="40"/>
      <c r="C107" s="40"/>
      <c r="D107" s="40"/>
      <c r="E107" s="40"/>
      <c r="F107" s="40"/>
      <c r="G107" s="40"/>
      <c r="H107" s="40"/>
    </row>
    <row r="108" spans="2:8" ht="15.75" thickBot="1" x14ac:dyDescent="0.3">
      <c r="B108" s="40"/>
      <c r="C108" s="40"/>
      <c r="D108" s="40"/>
      <c r="E108" s="40"/>
      <c r="F108" s="40"/>
      <c r="G108" s="40"/>
      <c r="H108" s="40"/>
    </row>
    <row r="110" spans="2:8" ht="15.75" x14ac:dyDescent="0.25">
      <c r="D110" s="91" t="s">
        <v>123</v>
      </c>
      <c r="E110" s="91"/>
      <c r="F110" s="91"/>
      <c r="G110" s="91" t="s">
        <v>124</v>
      </c>
    </row>
  </sheetData>
  <mergeCells count="109">
    <mergeCell ref="A65:B65"/>
    <mergeCell ref="E65:H65"/>
    <mergeCell ref="B21:D21"/>
    <mergeCell ref="B22:D22"/>
    <mergeCell ref="B23:D23"/>
    <mergeCell ref="B24:D24"/>
    <mergeCell ref="E16:H16"/>
    <mergeCell ref="E17:H17"/>
    <mergeCell ref="E24:H24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B74:D74"/>
    <mergeCell ref="E74:F74"/>
    <mergeCell ref="F80:G80"/>
    <mergeCell ref="B84:H84"/>
    <mergeCell ref="B85:H89"/>
    <mergeCell ref="B90:H90"/>
    <mergeCell ref="B91:H108"/>
    <mergeCell ref="E66:H66"/>
    <mergeCell ref="E67:H67"/>
    <mergeCell ref="E68:H68"/>
    <mergeCell ref="A70:H70"/>
    <mergeCell ref="A77:H77"/>
    <mergeCell ref="F81:G81"/>
    <mergeCell ref="F82:G82"/>
    <mergeCell ref="F78:G78"/>
    <mergeCell ref="F79:G79"/>
    <mergeCell ref="B72:D73"/>
    <mergeCell ref="E72:F72"/>
    <mergeCell ref="E73:F73"/>
    <mergeCell ref="B75:F75"/>
    <mergeCell ref="A66:B68"/>
    <mergeCell ref="G72:H72"/>
    <mergeCell ref="B71:D71"/>
    <mergeCell ref="E71:F71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6j7FyxuKRzrPGj1EkmbPCD+EMs7KEDSapgrBjTuoo74=</DigestValue>
    </Reference>
    <Reference URI="#idOfficeObject" Type="http://www.w3.org/2000/09/xmldsig#Object">
      <DigestMethod Algorithm="urn:ietf:params:xml:ns:cpxmlsec:algorithms:gostr3411"/>
      <DigestValue>cCQGlNm+dZ2x4D1iNWGqlAblIUu/XLaC2d35YS8aDSU=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OEZnUtzNV+XvHecsoRc7MsqsQ0Zuu8l0abtmNL9srwo=</DigestValue>
    </Reference>
  </SignedInfo>
  <SignatureValue>AXqj61Ss0vZ0a7gTxUlCXC/AlErpBgbeDDBkWrlS8+Qsb3Odh0vMpqup/EsxiZ7z
TIcVhehuiBVIr4fAREb35Q==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wl8AEBf8rqmxmOYKc7Ps8AK8itw=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4P5/Jq0z3beBibi6DaEl02VxTU0=</DigestValue>
      </Reference>
      <Reference URI="/xl/styles.xml?ContentType=application/vnd.openxmlformats-officedocument.spreadsheetml.styles+xml">
        <DigestMethod Algorithm="http://www.w3.org/2000/09/xmldsig#sha1"/>
        <DigestValue>aLnW6xv+8pTUjZ+uz44mJPf+R8o=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BhCwggTXB1M/U9zUP+01Fek6OsA=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yXLve/7ETNa6GO/GTD75H883IcI=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2016-04-04T09:58:16Z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Подача на рассмотрение в МТРиЭ проекта инвестиционной программы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2016-04-04T09:58:16Z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2016-03-16T14:57:36Z</cp:lastPrinted>
  <dcterms:created xsi:type="dcterms:W3CDTF">2016-03-16T12:34:04Z</dcterms:created>
  <dcterms:modified xsi:type="dcterms:W3CDTF">2016-03-25T11:44:19Z</dcterms:modified>
</cp:coreProperties>
</file>