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80" yWindow="600" windowWidth="15330" windowHeight="10800"/>
  </bookViews>
  <sheets>
    <sheet name="Лист1" sheetId="1" r:id="rId1"/>
    <sheet name="Лист2" sheetId="2" r:id="rId2"/>
    <sheet name="Лист3" sheetId="3" r:id="rId3"/>
  </sheets>
  <definedNames>
    <definedName name="bookmark0" localSheetId="0">Лист1!$A$1</definedName>
    <definedName name="bookmark2" localSheetId="0">Лист1!$A$58</definedName>
    <definedName name="bookmark3" localSheetId="0">Лист1!$A$60</definedName>
    <definedName name="bookmark4" localSheetId="0">Лист1!$A$70</definedName>
    <definedName name="bookmark5" localSheetId="0">Лист1!$A$81</definedName>
    <definedName name="_xlnm.Print_Area" localSheetId="0">Лист1!$A$1:$H$116</definedName>
  </definedNames>
  <calcPr calcId="145621"/>
</workbook>
</file>

<file path=xl/calcChain.xml><?xml version="1.0" encoding="utf-8"?>
<calcChain xmlns="http://schemas.openxmlformats.org/spreadsheetml/2006/main">
  <c r="F85" i="1" l="1"/>
  <c r="E86" i="1" l="1"/>
  <c r="F84" i="1"/>
  <c r="F86" i="1" s="1"/>
</calcChain>
</file>

<file path=xl/sharedStrings.xml><?xml version="1.0" encoding="utf-8"?>
<sst xmlns="http://schemas.openxmlformats.org/spreadsheetml/2006/main" count="136" uniqueCount="127">
  <si>
    <t>Форма №3. Паспорт инвестиционного объекта (проекта)</t>
  </si>
  <si>
    <t>Наименование инвестиционного проекта</t>
  </si>
  <si>
    <t>Идентификатор проекта</t>
  </si>
  <si>
    <t>Дата последнего внесения изменений в паспорт проекта</t>
  </si>
  <si>
    <t>Основная информация о проекте</t>
  </si>
  <si>
    <t>Принадлежность к группе проектов / мегапроекту связь с другими проектами (гиперссылка на материалы, в случае наличия)</t>
  </si>
  <si>
    <t>Система стандартов облуживания клиентов</t>
  </si>
  <si>
    <t>Категория / подкатегория проекта</t>
  </si>
  <si>
    <t>Филиал / Дочернее зависимое общество, реализующее проект (если применимо)</t>
  </si>
  <si>
    <t>Субъект(ы) РФ, в которых реализуется проект</t>
  </si>
  <si>
    <t>Челябинская область</t>
  </si>
  <si>
    <t>Территории / муниципальные образования субъектов РФ, на которых реализуется проект</t>
  </si>
  <si>
    <t>Челябинск</t>
  </si>
  <si>
    <t>Тип проекта</t>
  </si>
  <si>
    <t>Приобретение оборудования</t>
  </si>
  <si>
    <t>Основные физические/ технические показатели вводимых объектов инвестиций</t>
  </si>
  <si>
    <t>Основной технико-экономический показатель / показатель эффективности инфраструктуры, на улучшение которого направлен проект (если применимо)</t>
  </si>
  <si>
    <t>Текущее фактическое значение показателя (до реализации проекта) (если применимо)</t>
  </si>
  <si>
    <t>Целевое значение по итогам реализации проекта и год достижения (если применимо)</t>
  </si>
  <si>
    <t>Краткая характеристика технологии / технических решений, применяемых на вводимых объектах инвестиций (если применимо)
(гиперссылка на техническое задание на разработку проекта, в случае наличия)</t>
  </si>
  <si>
    <t>Организационный статус проекта</t>
  </si>
  <si>
    <t>Зеленина Александра Михайловна (г. Челябинск, ул. Российская, 260, +7(351)7330666, a.zelenina@esbt.ru)</t>
  </si>
  <si>
    <t>Цели и основания проекта</t>
  </si>
  <si>
    <t>Основные цели проекта</t>
  </si>
  <si>
    <t>Описание проекта: состав мероприятий и вводимых объектов</t>
  </si>
  <si>
    <t>Основной заявитель (заявители) проекта / потребитель (потребители) услуг, на обеспечение которых направлен проект</t>
  </si>
  <si>
    <t>ПАО «Челябэнергосбыт»</t>
  </si>
  <si>
    <t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</t>
  </si>
  <si>
    <t>Рассмотренные альтернативные варианты реализации проекта</t>
  </si>
  <si>
    <t>Рассмотренные альтернативные варианты достижения целей проекта в т.ч. до включения проекта в инвестиционную программу</t>
  </si>
  <si>
    <t>Причины, по которым был выбран текущий вариант реализации проекта</t>
  </si>
  <si>
    <t>Опыт субъекта естественной монополии в реализации проектов, аналогичных выбранному варианту</t>
  </si>
  <si>
    <t>Обоснование проекта с точки зрения достижения целей</t>
  </si>
  <si>
    <t>26-40</t>
  </si>
  <si>
    <t>Цели инвестиционного проекта</t>
  </si>
  <si>
    <t>Обоснование проекта</t>
  </si>
  <si>
    <t>Плановые технико-экономические показатели проекта / инфраструктурной сети с учетом проекта на этапе эксплуатации (в т.ч. показатели загрузки объекта)</t>
  </si>
  <si>
    <t>41.1</t>
  </si>
  <si>
    <t>41.2</t>
  </si>
  <si>
    <t>41.3</t>
  </si>
  <si>
    <t>41.4</t>
  </si>
  <si>
    <t>Наименование показателя, единицы измерения</t>
  </si>
  <si>
    <t>Фактическое значение показателя до реализации проекта (если применимо)</t>
  </si>
  <si>
    <t>Комментарий</t>
  </si>
  <si>
    <t>&lt;Показатель 1&gt;</t>
  </si>
  <si>
    <t>&lt;Показатель 2&gt;</t>
  </si>
  <si>
    <t>&lt;Показатель N&gt;</t>
  </si>
  <si>
    <t>Планируемое значение показателя после реализации проекта
(на этапе эксплуатации) (если применимо)</t>
  </si>
  <si>
    <t>Показатели финансово-экономической эффективности проекта</t>
  </si>
  <si>
    <t>Наименование показателя</t>
  </si>
  <si>
    <t>Значение показателя</t>
  </si>
  <si>
    <t>Основные допущения, использованные при расчете показателя</t>
  </si>
  <si>
    <t>Дополнительный показатель 1&gt;</t>
  </si>
  <si>
    <t>Дополнительный показатель ...&gt;</t>
  </si>
  <si>
    <t>&lt;Дополнительный показатель N&gt;</t>
  </si>
  <si>
    <t>42.1</t>
  </si>
  <si>
    <t>42.2</t>
  </si>
  <si>
    <t>42.3</t>
  </si>
  <si>
    <t>Оценка тарифных последствий инвестиционного проекта и влияния проекта на конечную цену товара (услуги) для потребителя</t>
  </si>
  <si>
    <t>Наименование тарифа, регион</t>
  </si>
  <si>
    <t>Оценка изменения в результате проекта</t>
  </si>
  <si>
    <t>Краткая характеристика методологии расчета</t>
  </si>
  <si>
    <t>Сбытовая надбавка для группы «Население и приравненные», Челябинская область</t>
  </si>
  <si>
    <t xml:space="preserve">В соответствии с Методическими указаниями, утверждёнными приказом ФСТ от 30.10.2012 №703-э </t>
  </si>
  <si>
    <t>Сбытовая надбавка для группы «Прочие потребители», Челябинская область</t>
  </si>
  <si>
    <t>В соответствии с Методическими указаниями, утверждёнными приказом ФСТ от 30.10.2012 №703-э</t>
  </si>
  <si>
    <t>Сбытовая надбавка для группы «Сетевые организации», Челябинская область</t>
  </si>
  <si>
    <t>Статус прохождения процедур технологического и ценового аудита
(гиперссылка на заключение в случае наличия)</t>
  </si>
  <si>
    <t>Статус и результаты процедуры общественного обсуждения проекта
(гиперссылки на материалы в случае наличия)</t>
  </si>
  <si>
    <t>43.1</t>
  </si>
  <si>
    <t>43.2</t>
  </si>
  <si>
    <t>43.3</t>
  </si>
  <si>
    <t>Оценка тарифных последствий инвестиционного проекта</t>
  </si>
  <si>
    <t>44.1</t>
  </si>
  <si>
    <t>44.2</t>
  </si>
  <si>
    <t>44.3</t>
  </si>
  <si>
    <t xml:space="preserve">Оценка влияния проекта на конечную цену
товара (услуги) для потребителя (если
применимо)
</t>
  </si>
  <si>
    <t>Наименование цены, регион</t>
  </si>
  <si>
    <t>Сроки реализации проекта и подрядчики по этапам проекта</t>
  </si>
  <si>
    <t>Этапы проекта</t>
  </si>
  <si>
    <t>Основные подрядчики</t>
  </si>
  <si>
    <t>(если выбраны)</t>
  </si>
  <si>
    <t>Срок реализации (квартал, год) - фактические (для реализуемых / реализованных этапов) и плановые</t>
  </si>
  <si>
    <t>Начало</t>
  </si>
  <si>
    <t>Окончание</t>
  </si>
  <si>
    <t>Справочно: даты начала и окончания более крупного проекта / программы, частью которого является данный проект (если применимо)</t>
  </si>
  <si>
    <t>45.1</t>
  </si>
  <si>
    <t>45.2</t>
  </si>
  <si>
    <t>45.4</t>
  </si>
  <si>
    <t>45.3</t>
  </si>
  <si>
    <t>Детализация оценки стоимости проекта по объектам инвестиций</t>
  </si>
  <si>
    <t>Объект инвестиций</t>
  </si>
  <si>
    <t>Плановые физические/ технические показатели объекта инвестиций</t>
  </si>
  <si>
    <t>Текущая оценка полной стоимости (сметная стоимость без НДС), млн. руб.</t>
  </si>
  <si>
    <t>Комментарий, в т.ч. гиперссылка на источник расчета стоимости (если применимо)</t>
  </si>
  <si>
    <t>Всего - полная оценка стоимости проекта</t>
  </si>
  <si>
    <t>Плановая продолжительность полезного использования объекта, лет</t>
  </si>
  <si>
    <t>46.1</t>
  </si>
  <si>
    <t>46.2</t>
  </si>
  <si>
    <t>46.3</t>
  </si>
  <si>
    <t>46.4</t>
  </si>
  <si>
    <t>46.5</t>
  </si>
  <si>
    <t>46.6</t>
  </si>
  <si>
    <t>Оценка согласованности проекта с планами территориального развития субъекта РФ, муниципальных образований, отраслевыми схемами
(гиперссылки на документы в случае наличия)</t>
  </si>
  <si>
    <t>Контакты для запроса информации по проекту
(почтовый адрес, телефон, e-mail)</t>
  </si>
  <si>
    <t>Расположение объектов инвестиционного проекта - схема (если применимо)</t>
  </si>
  <si>
    <t>Комментраии</t>
  </si>
  <si>
    <t>Регулируемые тарифы для группы "Население и приравненные"</t>
  </si>
  <si>
    <t xml:space="preserve">Рост определён с учётом доли составляющих в  структуре конечной цены (доля СН = 2,36%) </t>
  </si>
  <si>
    <t>Повышение качества обслуживания потребителей</t>
  </si>
  <si>
    <t>рост на 2%</t>
  </si>
  <si>
    <t>сервер IBM/Lenovo x3650 М5</t>
  </si>
  <si>
    <t>Работы и материалы, не относимые на конкретный объект инвестиций  (ПО, работы по внедрению)</t>
  </si>
  <si>
    <t>Обновление платформы официального сайта ПАО "Челябэнергосбыт"</t>
  </si>
  <si>
    <t xml:space="preserve">На данный момент, сайт функционирует на устаревшей платформе, что ограничивает работу сайта при использовании современных программных средств. Некорректная работа сайта в ряде случаев  нарушает права потребителей на доступ к информации, а также не соответствует нормам действующего законодательства, которые обязывают гарантирующего поставщика обеспечить доступ неограниченного круга лиц к информации, размещенной на сайте. На данное нарушение было указано в акте проверки Министерства тарифного регулирования Челябинской области № 23 от 04.06.2015 (прилагается).
Устранить сложившуюся ситуацию без дополнительных финансовых вложений невозможно. 
Реализация проекта позволит обновить платформу сайта и исключить нарушение действующего законодательства.
</t>
  </si>
  <si>
    <t>Для реализации проекта требуется провести следующие мероприятия:
1) Приобрести и установить в центре обработки данных отказоустойчивый производительный сервер (характеристики приведены в коммерческом предложении);
2) Приобрести программное обеспечение «1С-Битрикс: Управление сайтом» в виду того, что данный программный комплекс при минимальных доступных на рынке ценах обеспечивает полный требуемый функционал;
3) Произвести настройку программного обеспечения, разработать сайт и перенести существующую структуру сайта, его дизайн и данные со старого сайта.</t>
  </si>
  <si>
    <t>не изменится</t>
  </si>
  <si>
    <t>Нерегулируемые цены</t>
  </si>
  <si>
    <t>H_I.2.1.service.website</t>
  </si>
  <si>
    <t>Модернизация официального сайта ПАО "Челябэнергосбыт" с целью обеспечения доступа к информации на сайте для всех групп потребителей независимо от используемых программных средств</t>
  </si>
  <si>
    <t>Генеральный директор</t>
  </si>
  <si>
    <t>А.В. Красиков</t>
  </si>
  <si>
    <t>Проведение конкурсных процедур</t>
  </si>
  <si>
    <t>Заключение договоров на поставку основного оборудования и лицензий</t>
  </si>
  <si>
    <t>Поставка основного оборудования и лицензий</t>
  </si>
  <si>
    <t>Монтаж основного оборудования</t>
  </si>
  <si>
    <t>Пусконаладочные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</si>
</sst>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charset val="204"/>
      <scheme val="minor"/>
    </font>
    <font>
      <b/>
      <sz val="9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i/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.5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4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left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4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justify" vertical="center" wrapText="1"/>
    </xf>
    <xf numFmtId="4" fontId="3" fillId="2" borderId="4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8" fillId="0" borderId="0" xfId="0" applyFont="1"/>
    <xf numFmtId="0" fontId="3" fillId="2" borderId="13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vertical="center" wrapText="1"/>
    </xf>
    <xf numFmtId="14" fontId="3" fillId="2" borderId="2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64" fontId="2" fillId="0" borderId="3" xfId="0" applyNumberFormat="1" applyFont="1" applyBorder="1" applyAlignment="1">
      <alignment horizontal="left" wrapText="1"/>
    </xf>
    <xf numFmtId="164" fontId="2" fillId="0" borderId="12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indent="4"/>
    </xf>
    <xf numFmtId="0" fontId="3" fillId="2" borderId="14" xfId="0" applyFont="1" applyFill="1" applyBorder="1" applyAlignment="1">
      <alignment horizontal="left" vertical="center" wrapText="1" indent="4"/>
    </xf>
    <xf numFmtId="0" fontId="2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view="pageBreakPreview" zoomScale="78" zoomScaleNormal="100" zoomScaleSheetLayoutView="78" workbookViewId="0">
      <selection activeCell="A3" sqref="A3"/>
    </sheetView>
  </sheetViews>
  <sheetFormatPr defaultRowHeight="15" x14ac:dyDescent="0.25"/>
  <cols>
    <col min="1" max="1" width="7.5703125" customWidth="1"/>
    <col min="2" max="2" width="53" style="1" customWidth="1"/>
    <col min="3" max="3" width="24.7109375" style="1" customWidth="1"/>
    <col min="4" max="4" width="24" style="1" customWidth="1"/>
    <col min="5" max="5" width="20" style="1" customWidth="1"/>
    <col min="6" max="6" width="12.42578125" style="1" customWidth="1"/>
    <col min="7" max="7" width="15.140625" customWidth="1"/>
    <col min="8" max="8" width="19" customWidth="1"/>
  </cols>
  <sheetData>
    <row r="1" spans="1:8" x14ac:dyDescent="0.25">
      <c r="A1" s="66" t="s">
        <v>0</v>
      </c>
      <c r="B1" s="66"/>
      <c r="C1" s="66"/>
      <c r="D1" s="66"/>
      <c r="E1" s="66"/>
      <c r="F1" s="66"/>
      <c r="G1" s="66"/>
    </row>
    <row r="2" spans="1:8" ht="15.75" thickBot="1" x14ac:dyDescent="0.3"/>
    <row r="3" spans="1:8" ht="15.75" customHeight="1" thickBot="1" x14ac:dyDescent="0.3">
      <c r="A3" s="5">
        <v>1</v>
      </c>
      <c r="B3" s="42" t="s">
        <v>1</v>
      </c>
      <c r="C3" s="42"/>
      <c r="D3" s="42" t="s">
        <v>113</v>
      </c>
      <c r="E3" s="42"/>
      <c r="F3" s="42"/>
      <c r="G3" s="42"/>
      <c r="H3" s="42"/>
    </row>
    <row r="4" spans="1:8" ht="15.75" thickBot="1" x14ac:dyDescent="0.3">
      <c r="A4" s="5">
        <v>2</v>
      </c>
      <c r="B4" s="39" t="s">
        <v>2</v>
      </c>
      <c r="C4" s="40"/>
      <c r="D4" s="39" t="s">
        <v>118</v>
      </c>
      <c r="E4" s="41"/>
      <c r="F4" s="18"/>
      <c r="G4" s="18"/>
    </row>
    <row r="5" spans="1:8" ht="15.75" thickBot="1" x14ac:dyDescent="0.3">
      <c r="A5" s="5">
        <v>3</v>
      </c>
      <c r="B5" s="39" t="s">
        <v>3</v>
      </c>
      <c r="C5" s="40"/>
      <c r="D5" s="67">
        <v>42446</v>
      </c>
      <c r="E5" s="68"/>
      <c r="F5" s="18"/>
      <c r="G5" s="21"/>
    </row>
    <row r="6" spans="1:8" x14ac:dyDescent="0.25">
      <c r="A6" s="6"/>
      <c r="B6" s="7"/>
      <c r="C6" s="7"/>
      <c r="D6" s="7"/>
      <c r="E6" s="7"/>
      <c r="F6" s="7"/>
    </row>
    <row r="7" spans="1:8" ht="15.75" thickBot="1" x14ac:dyDescent="0.3">
      <c r="A7" s="69" t="s">
        <v>4</v>
      </c>
      <c r="B7" s="69"/>
      <c r="C7" s="69"/>
      <c r="D7" s="69"/>
      <c r="E7" s="70"/>
      <c r="F7" s="70"/>
      <c r="G7" s="70"/>
    </row>
    <row r="8" spans="1:8" ht="30.75" customHeight="1" thickBot="1" x14ac:dyDescent="0.3">
      <c r="A8" s="22">
        <v>4</v>
      </c>
      <c r="B8" s="55" t="s">
        <v>5</v>
      </c>
      <c r="C8" s="56"/>
      <c r="D8" s="57"/>
      <c r="E8" s="42" t="s">
        <v>6</v>
      </c>
      <c r="F8" s="42"/>
      <c r="G8" s="42"/>
      <c r="H8" s="42"/>
    </row>
    <row r="9" spans="1:8" ht="17.25" customHeight="1" thickBot="1" x14ac:dyDescent="0.3">
      <c r="A9" s="22">
        <v>5</v>
      </c>
      <c r="B9" s="55" t="s">
        <v>7</v>
      </c>
      <c r="C9" s="56"/>
      <c r="D9" s="57"/>
      <c r="E9" s="42" t="s">
        <v>109</v>
      </c>
      <c r="F9" s="42"/>
      <c r="G9" s="42"/>
      <c r="H9" s="42"/>
    </row>
    <row r="10" spans="1:8" ht="16.5" customHeight="1" thickBot="1" x14ac:dyDescent="0.3">
      <c r="A10" s="22">
        <v>6</v>
      </c>
      <c r="B10" s="55" t="s">
        <v>8</v>
      </c>
      <c r="C10" s="56"/>
      <c r="D10" s="57"/>
      <c r="E10" s="42"/>
      <c r="F10" s="42"/>
      <c r="G10" s="42"/>
      <c r="H10" s="42"/>
    </row>
    <row r="11" spans="1:8" ht="22.5" customHeight="1" thickBot="1" x14ac:dyDescent="0.3">
      <c r="A11" s="22">
        <v>7</v>
      </c>
      <c r="B11" s="55" t="s">
        <v>9</v>
      </c>
      <c r="C11" s="56"/>
      <c r="D11" s="57"/>
      <c r="E11" s="42" t="s">
        <v>10</v>
      </c>
      <c r="F11" s="42"/>
      <c r="G11" s="42"/>
      <c r="H11" s="42"/>
    </row>
    <row r="12" spans="1:8" ht="24" customHeight="1" thickBot="1" x14ac:dyDescent="0.3">
      <c r="A12" s="22">
        <v>8</v>
      </c>
      <c r="B12" s="55" t="s">
        <v>11</v>
      </c>
      <c r="C12" s="56"/>
      <c r="D12" s="57"/>
      <c r="E12" s="42" t="s">
        <v>12</v>
      </c>
      <c r="F12" s="42"/>
      <c r="G12" s="42"/>
      <c r="H12" s="42"/>
    </row>
    <row r="13" spans="1:8" ht="20.25" customHeight="1" thickBot="1" x14ac:dyDescent="0.3">
      <c r="A13" s="22">
        <v>9</v>
      </c>
      <c r="B13" s="55" t="s">
        <v>13</v>
      </c>
      <c r="C13" s="56"/>
      <c r="D13" s="57"/>
      <c r="E13" s="42" t="s">
        <v>14</v>
      </c>
      <c r="F13" s="42"/>
      <c r="G13" s="42"/>
      <c r="H13" s="42"/>
    </row>
    <row r="14" spans="1:8" ht="89.25" customHeight="1" thickBot="1" x14ac:dyDescent="0.3">
      <c r="A14" s="22">
        <v>10</v>
      </c>
      <c r="B14" s="55" t="s">
        <v>15</v>
      </c>
      <c r="C14" s="56"/>
      <c r="D14" s="57"/>
      <c r="E14" s="55" t="s">
        <v>111</v>
      </c>
      <c r="F14" s="56"/>
      <c r="G14" s="56"/>
      <c r="H14" s="57"/>
    </row>
    <row r="15" spans="1:8" ht="33" customHeight="1" thickBot="1" x14ac:dyDescent="0.3">
      <c r="A15" s="22">
        <v>11</v>
      </c>
      <c r="B15" s="55" t="s">
        <v>16</v>
      </c>
      <c r="C15" s="56"/>
      <c r="D15" s="57"/>
      <c r="E15" s="42"/>
      <c r="F15" s="42"/>
      <c r="G15" s="42"/>
      <c r="H15" s="42"/>
    </row>
    <row r="16" spans="1:8" ht="29.25" customHeight="1" thickBot="1" x14ac:dyDescent="0.3">
      <c r="A16" s="22">
        <v>12</v>
      </c>
      <c r="B16" s="55" t="s">
        <v>17</v>
      </c>
      <c r="C16" s="56"/>
      <c r="D16" s="57"/>
      <c r="E16" s="42"/>
      <c r="F16" s="42"/>
      <c r="G16" s="42"/>
      <c r="H16" s="42"/>
    </row>
    <row r="17" spans="1:9" ht="21" customHeight="1" thickBot="1" x14ac:dyDescent="0.3">
      <c r="A17" s="22">
        <v>13</v>
      </c>
      <c r="B17" s="55" t="s">
        <v>18</v>
      </c>
      <c r="C17" s="56"/>
      <c r="D17" s="57"/>
      <c r="E17" s="42"/>
      <c r="F17" s="42"/>
      <c r="G17" s="42"/>
      <c r="H17" s="42"/>
    </row>
    <row r="18" spans="1:9" ht="41.25" customHeight="1" thickBot="1" x14ac:dyDescent="0.3">
      <c r="A18" s="22">
        <v>14</v>
      </c>
      <c r="B18" s="55" t="s">
        <v>19</v>
      </c>
      <c r="C18" s="56"/>
      <c r="D18" s="57"/>
      <c r="E18" s="42"/>
      <c r="F18" s="42"/>
      <c r="G18" s="42"/>
      <c r="H18" s="42"/>
    </row>
    <row r="20" spans="1:9" ht="15.75" thickBot="1" x14ac:dyDescent="0.3">
      <c r="A20" s="64" t="s">
        <v>20</v>
      </c>
      <c r="B20" s="64"/>
      <c r="C20" s="64"/>
      <c r="D20" s="64"/>
      <c r="E20" s="64"/>
      <c r="F20" s="64"/>
      <c r="G20" s="64"/>
    </row>
    <row r="21" spans="1:9" ht="30" customHeight="1" thickBot="1" x14ac:dyDescent="0.3">
      <c r="A21" s="3">
        <v>15</v>
      </c>
      <c r="B21" s="39" t="s">
        <v>67</v>
      </c>
      <c r="C21" s="40"/>
      <c r="D21" s="41"/>
      <c r="E21" s="43"/>
      <c r="F21" s="43"/>
      <c r="G21" s="43"/>
      <c r="H21" s="43"/>
    </row>
    <row r="22" spans="1:9" s="1" customFormat="1" ht="36" customHeight="1" thickBot="1" x14ac:dyDescent="0.3">
      <c r="A22" s="3">
        <v>16</v>
      </c>
      <c r="B22" s="39" t="s">
        <v>68</v>
      </c>
      <c r="C22" s="40"/>
      <c r="D22" s="41"/>
      <c r="E22" s="43"/>
      <c r="F22" s="43"/>
      <c r="G22" s="43"/>
      <c r="H22" s="43"/>
    </row>
    <row r="23" spans="1:9" ht="42.75" customHeight="1" thickBot="1" x14ac:dyDescent="0.3">
      <c r="A23" s="3">
        <v>17</v>
      </c>
      <c r="B23" s="39" t="s">
        <v>103</v>
      </c>
      <c r="C23" s="40"/>
      <c r="D23" s="41"/>
      <c r="E23" s="43"/>
      <c r="F23" s="43"/>
      <c r="G23" s="43"/>
      <c r="H23" s="43"/>
    </row>
    <row r="24" spans="1:9" ht="25.5" customHeight="1" thickBot="1" x14ac:dyDescent="0.3">
      <c r="A24" s="14">
        <v>18</v>
      </c>
      <c r="B24" s="39" t="s">
        <v>104</v>
      </c>
      <c r="C24" s="40"/>
      <c r="D24" s="41"/>
      <c r="E24" s="43" t="s">
        <v>21</v>
      </c>
      <c r="F24" s="43"/>
      <c r="G24" s="43"/>
      <c r="H24" s="43"/>
    </row>
    <row r="26" spans="1:9" ht="15.75" thickBot="1" x14ac:dyDescent="0.3">
      <c r="A26" s="64" t="s">
        <v>22</v>
      </c>
      <c r="B26" s="64"/>
      <c r="C26" s="64"/>
      <c r="D26" s="64"/>
      <c r="E26" s="64"/>
      <c r="F26" s="64"/>
      <c r="G26" s="64"/>
      <c r="H26" s="64"/>
    </row>
    <row r="27" spans="1:9" ht="63.75" customHeight="1" thickBot="1" x14ac:dyDescent="0.3">
      <c r="A27" s="14">
        <v>19</v>
      </c>
      <c r="B27" s="43" t="s">
        <v>23</v>
      </c>
      <c r="C27" s="43"/>
      <c r="D27" s="43" t="s">
        <v>119</v>
      </c>
      <c r="E27" s="43"/>
      <c r="F27" s="43"/>
      <c r="G27" s="43"/>
      <c r="H27" s="43"/>
    </row>
    <row r="28" spans="1:9" ht="145.5" customHeight="1" thickBot="1" x14ac:dyDescent="0.3">
      <c r="A28" s="14">
        <v>20</v>
      </c>
      <c r="B28" s="43" t="s">
        <v>24</v>
      </c>
      <c r="C28" s="43"/>
      <c r="D28" s="65" t="s">
        <v>115</v>
      </c>
      <c r="E28" s="65"/>
      <c r="F28" s="65"/>
      <c r="G28" s="65"/>
      <c r="H28" s="65"/>
      <c r="I28" s="1"/>
    </row>
    <row r="29" spans="1:9" ht="29.25" customHeight="1" thickBot="1" x14ac:dyDescent="0.3">
      <c r="A29" s="14">
        <v>21</v>
      </c>
      <c r="B29" s="43" t="s">
        <v>25</v>
      </c>
      <c r="C29" s="43"/>
      <c r="D29" s="43" t="s">
        <v>26</v>
      </c>
      <c r="E29" s="43"/>
      <c r="F29" s="43"/>
      <c r="G29" s="43"/>
      <c r="H29" s="43"/>
    </row>
    <row r="30" spans="1:9" ht="35.25" customHeight="1" thickBot="1" x14ac:dyDescent="0.3">
      <c r="A30" s="14">
        <v>22</v>
      </c>
      <c r="B30" s="43" t="s">
        <v>27</v>
      </c>
      <c r="C30" s="43"/>
      <c r="D30" s="43"/>
      <c r="E30" s="43"/>
      <c r="F30" s="43"/>
      <c r="G30" s="43"/>
      <c r="H30" s="43"/>
    </row>
    <row r="32" spans="1:9" ht="15.75" customHeight="1" thickBot="1" x14ac:dyDescent="0.3">
      <c r="A32" s="45" t="s">
        <v>28</v>
      </c>
      <c r="B32" s="45"/>
      <c r="C32" s="45"/>
      <c r="D32" s="45"/>
      <c r="E32" s="45"/>
      <c r="F32" s="45"/>
      <c r="G32" s="45"/>
      <c r="H32" s="45"/>
    </row>
    <row r="33" spans="1:8" ht="33.75" customHeight="1" thickBot="1" x14ac:dyDescent="0.3">
      <c r="A33" s="14">
        <v>23</v>
      </c>
      <c r="B33" s="43" t="s">
        <v>29</v>
      </c>
      <c r="C33" s="43"/>
      <c r="D33" s="43"/>
      <c r="E33" s="43"/>
      <c r="F33" s="43"/>
      <c r="G33" s="43"/>
      <c r="H33" s="43"/>
    </row>
    <row r="34" spans="1:8" ht="23.25" customHeight="1" thickBot="1" x14ac:dyDescent="0.3">
      <c r="A34" s="14">
        <v>24</v>
      </c>
      <c r="B34" s="43" t="s">
        <v>30</v>
      </c>
      <c r="C34" s="43"/>
      <c r="D34" s="43"/>
      <c r="E34" s="43"/>
      <c r="F34" s="43"/>
      <c r="G34" s="43"/>
      <c r="H34" s="43"/>
    </row>
    <row r="35" spans="1:8" ht="31.5" customHeight="1" thickBot="1" x14ac:dyDescent="0.3">
      <c r="A35" s="14">
        <v>25</v>
      </c>
      <c r="B35" s="43" t="s">
        <v>31</v>
      </c>
      <c r="C35" s="43"/>
      <c r="D35" s="43"/>
      <c r="E35" s="43"/>
      <c r="F35" s="43"/>
      <c r="G35" s="43"/>
      <c r="H35" s="43"/>
    </row>
    <row r="37" spans="1:8" ht="15.75" thickBot="1" x14ac:dyDescent="0.3">
      <c r="A37" s="45" t="s">
        <v>32</v>
      </c>
      <c r="B37" s="45"/>
      <c r="C37" s="45"/>
      <c r="D37" s="45"/>
      <c r="E37" s="45"/>
      <c r="F37" s="45"/>
      <c r="G37" s="45"/>
      <c r="H37" s="45"/>
    </row>
    <row r="38" spans="1:8" ht="15.75" thickBot="1" x14ac:dyDescent="0.3">
      <c r="A38" s="61" t="s">
        <v>33</v>
      </c>
      <c r="B38" s="36" t="s">
        <v>34</v>
      </c>
      <c r="C38" s="37"/>
      <c r="D38" s="36" t="s">
        <v>35</v>
      </c>
      <c r="E38" s="44"/>
      <c r="F38" s="44"/>
      <c r="G38" s="44"/>
      <c r="H38" s="44"/>
    </row>
    <row r="39" spans="1:8" ht="15.75" thickBot="1" x14ac:dyDescent="0.3">
      <c r="A39" s="62"/>
      <c r="B39" s="43" t="s">
        <v>119</v>
      </c>
      <c r="C39" s="43"/>
      <c r="D39" s="46" t="s">
        <v>114</v>
      </c>
      <c r="E39" s="47"/>
      <c r="F39" s="47"/>
      <c r="G39" s="47"/>
      <c r="H39" s="48"/>
    </row>
    <row r="40" spans="1:8" ht="15.75" thickBot="1" x14ac:dyDescent="0.3">
      <c r="A40" s="62"/>
      <c r="B40" s="43"/>
      <c r="C40" s="43"/>
      <c r="D40" s="49"/>
      <c r="E40" s="50"/>
      <c r="F40" s="50"/>
      <c r="G40" s="50"/>
      <c r="H40" s="51"/>
    </row>
    <row r="41" spans="1:8" ht="45.75" customHeight="1" thickBot="1" x14ac:dyDescent="0.3">
      <c r="A41" s="62"/>
      <c r="B41" s="43"/>
      <c r="C41" s="43"/>
      <c r="D41" s="49"/>
      <c r="E41" s="50"/>
      <c r="F41" s="50"/>
      <c r="G41" s="50"/>
      <c r="H41" s="51"/>
    </row>
    <row r="42" spans="1:8" ht="108.75" customHeight="1" thickBot="1" x14ac:dyDescent="0.3">
      <c r="A42" s="63"/>
      <c r="B42" s="43"/>
      <c r="C42" s="43"/>
      <c r="D42" s="52"/>
      <c r="E42" s="53"/>
      <c r="F42" s="53"/>
      <c r="G42" s="53"/>
      <c r="H42" s="54"/>
    </row>
    <row r="44" spans="1:8" ht="15.75" thickBot="1" x14ac:dyDescent="0.3">
      <c r="A44" s="45" t="s">
        <v>36</v>
      </c>
      <c r="B44" s="45"/>
      <c r="C44" s="45"/>
      <c r="D44" s="45"/>
      <c r="E44" s="45"/>
      <c r="F44" s="45"/>
      <c r="G44" s="45"/>
      <c r="H44" s="45"/>
    </row>
    <row r="45" spans="1:8" ht="15.75" thickBot="1" x14ac:dyDescent="0.3">
      <c r="A45" s="9">
        <v>41</v>
      </c>
      <c r="B45" s="2" t="s">
        <v>37</v>
      </c>
      <c r="C45" s="2" t="s">
        <v>38</v>
      </c>
      <c r="D45" s="2" t="s">
        <v>39</v>
      </c>
      <c r="E45" s="36" t="s">
        <v>40</v>
      </c>
      <c r="F45" s="44"/>
      <c r="G45" s="44"/>
      <c r="H45" s="37"/>
    </row>
    <row r="46" spans="1:8" ht="64.5" thickBot="1" x14ac:dyDescent="0.3">
      <c r="A46" s="38"/>
      <c r="B46" s="3" t="s">
        <v>41</v>
      </c>
      <c r="C46" s="3" t="s">
        <v>42</v>
      </c>
      <c r="D46" s="2" t="s">
        <v>47</v>
      </c>
      <c r="E46" s="36" t="s">
        <v>43</v>
      </c>
      <c r="F46" s="44"/>
      <c r="G46" s="44"/>
      <c r="H46" s="37"/>
    </row>
    <row r="47" spans="1:8" ht="15.75" thickBot="1" x14ac:dyDescent="0.3">
      <c r="A47" s="38"/>
      <c r="B47" s="10" t="s">
        <v>44</v>
      </c>
      <c r="C47" s="8"/>
      <c r="D47" s="8"/>
      <c r="E47" s="36"/>
      <c r="F47" s="44"/>
      <c r="G47" s="44"/>
      <c r="H47" s="37"/>
    </row>
    <row r="48" spans="1:8" ht="15.75" thickBot="1" x14ac:dyDescent="0.3">
      <c r="A48" s="38"/>
      <c r="B48" s="10" t="s">
        <v>45</v>
      </c>
      <c r="C48" s="8"/>
      <c r="D48" s="8"/>
      <c r="E48" s="36"/>
      <c r="F48" s="44"/>
      <c r="G48" s="44"/>
      <c r="H48" s="37"/>
    </row>
    <row r="49" spans="1:8" ht="15.75" thickBot="1" x14ac:dyDescent="0.3">
      <c r="A49" s="38"/>
      <c r="B49" s="11" t="s">
        <v>46</v>
      </c>
      <c r="C49" s="12"/>
      <c r="D49" s="12"/>
      <c r="E49" s="36"/>
      <c r="F49" s="44"/>
      <c r="G49" s="44"/>
      <c r="H49" s="37"/>
    </row>
    <row r="51" spans="1:8" ht="15.75" thickBot="1" x14ac:dyDescent="0.3">
      <c r="A51" s="45" t="s">
        <v>48</v>
      </c>
      <c r="B51" s="45"/>
      <c r="C51" s="45"/>
      <c r="D51" s="45"/>
      <c r="E51" s="45"/>
      <c r="F51" s="45"/>
      <c r="G51" s="45"/>
      <c r="H51" s="45"/>
    </row>
    <row r="52" spans="1:8" ht="15.75" thickBot="1" x14ac:dyDescent="0.3">
      <c r="A52" s="9">
        <v>42</v>
      </c>
      <c r="B52" s="2" t="s">
        <v>55</v>
      </c>
      <c r="C52" s="2" t="s">
        <v>56</v>
      </c>
      <c r="D52" s="36" t="s">
        <v>57</v>
      </c>
      <c r="E52" s="44"/>
      <c r="F52" s="44"/>
      <c r="G52" s="44"/>
      <c r="H52" s="37"/>
    </row>
    <row r="53" spans="1:8" ht="39" customHeight="1" thickBot="1" x14ac:dyDescent="0.3">
      <c r="A53" s="58"/>
      <c r="B53" s="14" t="s">
        <v>49</v>
      </c>
      <c r="C53" s="14" t="s">
        <v>50</v>
      </c>
      <c r="D53" s="36" t="s">
        <v>51</v>
      </c>
      <c r="E53" s="44"/>
      <c r="F53" s="44"/>
      <c r="G53" s="44"/>
      <c r="H53" s="37"/>
    </row>
    <row r="54" spans="1:8" ht="15.75" thickBot="1" x14ac:dyDescent="0.3">
      <c r="A54" s="59"/>
      <c r="B54" s="15" t="s">
        <v>52</v>
      </c>
      <c r="C54" s="13"/>
      <c r="D54" s="36"/>
      <c r="E54" s="44"/>
      <c r="F54" s="44"/>
      <c r="G54" s="44"/>
      <c r="H54" s="37"/>
    </row>
    <row r="55" spans="1:8" ht="15.75" thickBot="1" x14ac:dyDescent="0.3">
      <c r="A55" s="59"/>
      <c r="B55" s="15" t="s">
        <v>53</v>
      </c>
      <c r="C55" s="13"/>
      <c r="D55" s="36"/>
      <c r="E55" s="44"/>
      <c r="F55" s="44"/>
      <c r="G55" s="44"/>
      <c r="H55" s="37"/>
    </row>
    <row r="56" spans="1:8" ht="15.75" thickBot="1" x14ac:dyDescent="0.3">
      <c r="A56" s="60"/>
      <c r="B56" s="15" t="s">
        <v>54</v>
      </c>
      <c r="C56" s="13"/>
      <c r="D56" s="36"/>
      <c r="E56" s="44"/>
      <c r="F56" s="44"/>
      <c r="G56" s="44"/>
      <c r="H56" s="37"/>
    </row>
    <row r="58" spans="1:8" ht="15.75" thickBot="1" x14ac:dyDescent="0.3">
      <c r="A58" s="45" t="s">
        <v>58</v>
      </c>
      <c r="B58" s="45"/>
      <c r="C58" s="45"/>
      <c r="D58" s="45"/>
      <c r="E58" s="45"/>
      <c r="F58" s="45"/>
      <c r="G58" s="45"/>
      <c r="H58" s="45"/>
    </row>
    <row r="59" spans="1:8" ht="15.75" thickBot="1" x14ac:dyDescent="0.3">
      <c r="A59" s="38">
        <v>43</v>
      </c>
      <c r="B59" s="38"/>
      <c r="C59" s="14" t="s">
        <v>69</v>
      </c>
      <c r="D59" s="14" t="s">
        <v>70</v>
      </c>
      <c r="E59" s="38" t="s">
        <v>71</v>
      </c>
      <c r="F59" s="38"/>
      <c r="G59" s="38"/>
      <c r="H59" s="38"/>
    </row>
    <row r="60" spans="1:8" ht="24.75" customHeight="1" thickBot="1" x14ac:dyDescent="0.3">
      <c r="A60" s="73" t="s">
        <v>72</v>
      </c>
      <c r="B60" s="73"/>
      <c r="C60" s="23" t="s">
        <v>59</v>
      </c>
      <c r="D60" s="23" t="s">
        <v>60</v>
      </c>
      <c r="E60" s="71" t="s">
        <v>61</v>
      </c>
      <c r="F60" s="71"/>
      <c r="G60" s="71"/>
      <c r="H60" s="71"/>
    </row>
    <row r="61" spans="1:8" ht="44.25" customHeight="1" thickBot="1" x14ac:dyDescent="0.3">
      <c r="A61" s="73"/>
      <c r="B61" s="73"/>
      <c r="C61" s="16" t="s">
        <v>62</v>
      </c>
      <c r="D61" s="16" t="s">
        <v>116</v>
      </c>
      <c r="E61" s="72" t="s">
        <v>63</v>
      </c>
      <c r="F61" s="72"/>
      <c r="G61" s="72"/>
      <c r="H61" s="72"/>
    </row>
    <row r="62" spans="1:8" ht="36.75" customHeight="1" thickBot="1" x14ac:dyDescent="0.3">
      <c r="A62" s="73"/>
      <c r="B62" s="73"/>
      <c r="C62" s="16" t="s">
        <v>64</v>
      </c>
      <c r="D62" s="16" t="s">
        <v>110</v>
      </c>
      <c r="E62" s="72" t="s">
        <v>65</v>
      </c>
      <c r="F62" s="72"/>
      <c r="G62" s="72"/>
      <c r="H62" s="72"/>
    </row>
    <row r="63" spans="1:8" ht="36.75" customHeight="1" thickBot="1" x14ac:dyDescent="0.3">
      <c r="A63" s="73"/>
      <c r="B63" s="73"/>
      <c r="C63" s="16" t="s">
        <v>66</v>
      </c>
      <c r="D63" s="16" t="s">
        <v>116</v>
      </c>
      <c r="E63" s="72" t="s">
        <v>65</v>
      </c>
      <c r="F63" s="72"/>
      <c r="G63" s="72"/>
      <c r="H63" s="72"/>
    </row>
    <row r="64" spans="1:8" ht="15.75" thickBot="1" x14ac:dyDescent="0.3"/>
    <row r="65" spans="1:8" ht="15.75" thickBot="1" x14ac:dyDescent="0.3">
      <c r="A65" s="38">
        <v>44</v>
      </c>
      <c r="B65" s="38"/>
      <c r="C65" s="14" t="s">
        <v>73</v>
      </c>
      <c r="D65" s="14" t="s">
        <v>74</v>
      </c>
      <c r="E65" s="38" t="s">
        <v>75</v>
      </c>
      <c r="F65" s="38"/>
      <c r="G65" s="38"/>
      <c r="H65" s="38"/>
    </row>
    <row r="66" spans="1:8" ht="24.75" thickBot="1" x14ac:dyDescent="0.3">
      <c r="A66" s="91" t="s">
        <v>76</v>
      </c>
      <c r="B66" s="91"/>
      <c r="C66" s="19" t="s">
        <v>77</v>
      </c>
      <c r="D66" s="19" t="s">
        <v>60</v>
      </c>
      <c r="E66" s="71" t="s">
        <v>61</v>
      </c>
      <c r="F66" s="71"/>
      <c r="G66" s="71"/>
      <c r="H66" s="71"/>
    </row>
    <row r="67" spans="1:8" ht="36.75" customHeight="1" thickBot="1" x14ac:dyDescent="0.3">
      <c r="A67" s="73"/>
      <c r="B67" s="73"/>
      <c r="C67" s="16" t="s">
        <v>107</v>
      </c>
      <c r="D67" s="16" t="s">
        <v>116</v>
      </c>
      <c r="E67" s="72"/>
      <c r="F67" s="72"/>
      <c r="G67" s="72"/>
      <c r="H67" s="72"/>
    </row>
    <row r="68" spans="1:8" ht="39" customHeight="1" thickBot="1" x14ac:dyDescent="0.3">
      <c r="A68" s="73"/>
      <c r="B68" s="73"/>
      <c r="C68" s="16" t="s">
        <v>117</v>
      </c>
      <c r="D68" s="16" t="s">
        <v>116</v>
      </c>
      <c r="E68" s="72" t="s">
        <v>108</v>
      </c>
      <c r="F68" s="72"/>
      <c r="G68" s="72"/>
      <c r="H68" s="72"/>
    </row>
    <row r="70" spans="1:8" ht="15.75" thickBot="1" x14ac:dyDescent="0.3">
      <c r="A70" s="45" t="s">
        <v>78</v>
      </c>
      <c r="B70" s="45"/>
      <c r="C70" s="45"/>
      <c r="D70" s="45"/>
      <c r="E70" s="45"/>
      <c r="F70" s="45"/>
      <c r="G70" s="45"/>
      <c r="H70" s="45"/>
    </row>
    <row r="71" spans="1:8" ht="15.75" thickBot="1" x14ac:dyDescent="0.3">
      <c r="A71" s="20">
        <v>45</v>
      </c>
      <c r="B71" s="94" t="s">
        <v>86</v>
      </c>
      <c r="C71" s="94"/>
      <c r="D71" s="94"/>
      <c r="E71" s="94" t="s">
        <v>87</v>
      </c>
      <c r="F71" s="94"/>
      <c r="G71" s="20" t="s">
        <v>89</v>
      </c>
      <c r="H71" s="20" t="s">
        <v>88</v>
      </c>
    </row>
    <row r="72" spans="1:8" ht="26.25" customHeight="1" thickBot="1" x14ac:dyDescent="0.3">
      <c r="B72" s="82" t="s">
        <v>79</v>
      </c>
      <c r="C72" s="83"/>
      <c r="D72" s="84"/>
      <c r="E72" s="82" t="s">
        <v>80</v>
      </c>
      <c r="F72" s="84"/>
      <c r="G72" s="92" t="s">
        <v>82</v>
      </c>
      <c r="H72" s="93"/>
    </row>
    <row r="73" spans="1:8" ht="15.75" thickBot="1" x14ac:dyDescent="0.3">
      <c r="B73" s="85"/>
      <c r="C73" s="86"/>
      <c r="D73" s="87"/>
      <c r="E73" s="85" t="s">
        <v>81</v>
      </c>
      <c r="F73" s="87"/>
      <c r="G73" s="2" t="s">
        <v>83</v>
      </c>
      <c r="H73" s="3" t="s">
        <v>84</v>
      </c>
    </row>
    <row r="74" spans="1:8" ht="26.25" customHeight="1" thickBot="1" x14ac:dyDescent="0.3">
      <c r="B74" s="29" t="s">
        <v>122</v>
      </c>
      <c r="C74" s="31"/>
      <c r="D74" s="32"/>
      <c r="E74" s="36"/>
      <c r="F74" s="37"/>
      <c r="G74" s="34">
        <v>42996</v>
      </c>
      <c r="H74" s="35">
        <v>43007</v>
      </c>
    </row>
    <row r="75" spans="1:8" ht="26.25" customHeight="1" thickBot="1" x14ac:dyDescent="0.3">
      <c r="B75" s="33" t="s">
        <v>123</v>
      </c>
      <c r="C75" s="31"/>
      <c r="D75" s="31"/>
      <c r="E75" s="36"/>
      <c r="F75" s="37"/>
      <c r="G75" s="34">
        <v>43010</v>
      </c>
      <c r="H75" s="35">
        <v>43010</v>
      </c>
    </row>
    <row r="76" spans="1:8" ht="26.25" customHeight="1" thickBot="1" x14ac:dyDescent="0.3">
      <c r="B76" s="33" t="s">
        <v>124</v>
      </c>
      <c r="C76" s="31"/>
      <c r="D76" s="31"/>
      <c r="E76" s="27"/>
      <c r="F76" s="28"/>
      <c r="G76" s="34">
        <v>43024</v>
      </c>
      <c r="H76" s="35">
        <v>43024</v>
      </c>
    </row>
    <row r="77" spans="1:8" ht="26.25" customHeight="1" thickBot="1" x14ac:dyDescent="0.3">
      <c r="B77" s="33" t="s">
        <v>125</v>
      </c>
      <c r="C77" s="31"/>
      <c r="D77" s="31"/>
      <c r="E77" s="27"/>
      <c r="F77" s="28"/>
      <c r="G77" s="34">
        <v>43025</v>
      </c>
      <c r="H77" s="35">
        <v>43025</v>
      </c>
    </row>
    <row r="78" spans="1:8" ht="26.25" customHeight="1" thickBot="1" x14ac:dyDescent="0.3">
      <c r="B78" s="33" t="s">
        <v>126</v>
      </c>
      <c r="C78" s="31"/>
      <c r="D78" s="31"/>
      <c r="E78" s="27"/>
      <c r="F78" s="28"/>
      <c r="G78" s="34">
        <v>43026</v>
      </c>
      <c r="H78" s="35">
        <v>43098</v>
      </c>
    </row>
    <row r="79" spans="1:8" ht="26.25" customHeight="1" thickBot="1" x14ac:dyDescent="0.3">
      <c r="B79" s="88" t="s">
        <v>85</v>
      </c>
      <c r="C79" s="89"/>
      <c r="D79" s="89"/>
      <c r="E79" s="89"/>
      <c r="F79" s="90"/>
      <c r="G79" s="12">
        <v>2017</v>
      </c>
      <c r="H79" s="13">
        <v>2019</v>
      </c>
    </row>
    <row r="81" spans="1:8" ht="15.75" thickBot="1" x14ac:dyDescent="0.3">
      <c r="A81" s="45" t="s">
        <v>90</v>
      </c>
      <c r="B81" s="45"/>
      <c r="C81" s="45"/>
      <c r="D81" s="45"/>
      <c r="E81" s="45"/>
      <c r="F81" s="45"/>
      <c r="G81" s="45"/>
      <c r="H81" s="45"/>
    </row>
    <row r="82" spans="1:8" ht="15.75" thickBot="1" x14ac:dyDescent="0.3">
      <c r="A82" s="20">
        <v>46</v>
      </c>
      <c r="B82" s="17" t="s">
        <v>97</v>
      </c>
      <c r="C82" s="17" t="s">
        <v>98</v>
      </c>
      <c r="D82" s="17" t="s">
        <v>99</v>
      </c>
      <c r="E82" s="17" t="s">
        <v>100</v>
      </c>
      <c r="F82" s="79" t="s">
        <v>101</v>
      </c>
      <c r="G82" s="80"/>
      <c r="H82" s="17" t="s">
        <v>102</v>
      </c>
    </row>
    <row r="83" spans="1:8" ht="50.25" customHeight="1" thickBot="1" x14ac:dyDescent="0.3">
      <c r="B83" s="24" t="s">
        <v>91</v>
      </c>
      <c r="C83" s="24" t="s">
        <v>92</v>
      </c>
      <c r="D83" s="24" t="s">
        <v>96</v>
      </c>
      <c r="E83" s="24" t="s">
        <v>93</v>
      </c>
      <c r="F83" s="81" t="s">
        <v>93</v>
      </c>
      <c r="G83" s="81"/>
      <c r="H83" s="24" t="s">
        <v>94</v>
      </c>
    </row>
    <row r="84" spans="1:8" ht="15.75" thickBot="1" x14ac:dyDescent="0.3">
      <c r="B84" s="25" t="s">
        <v>111</v>
      </c>
      <c r="C84" s="13">
        <v>1</v>
      </c>
      <c r="D84" s="13">
        <v>5</v>
      </c>
      <c r="E84" s="26">
        <v>1.3525423728813599</v>
      </c>
      <c r="F84" s="78">
        <f>E84</f>
        <v>1.3525423728813599</v>
      </c>
      <c r="G84" s="38"/>
      <c r="H84" s="13"/>
    </row>
    <row r="85" spans="1:8" ht="26.25" thickBot="1" x14ac:dyDescent="0.3">
      <c r="B85" s="25" t="s">
        <v>112</v>
      </c>
      <c r="C85" s="13"/>
      <c r="D85" s="13"/>
      <c r="E85" s="26">
        <v>2.1936149152542401</v>
      </c>
      <c r="F85" s="78">
        <f>E85</f>
        <v>2.1936149152542401</v>
      </c>
      <c r="G85" s="38"/>
      <c r="H85" s="13"/>
    </row>
    <row r="86" spans="1:8" ht="15.75" thickBot="1" x14ac:dyDescent="0.3">
      <c r="B86" s="25" t="s">
        <v>95</v>
      </c>
      <c r="C86" s="13"/>
      <c r="D86" s="13"/>
      <c r="E86" s="26">
        <f>E84+E85</f>
        <v>3.5461572881355998</v>
      </c>
      <c r="F86" s="78">
        <f t="shared" ref="F86" si="0">F84+F85</f>
        <v>3.5461572881355998</v>
      </c>
      <c r="G86" s="78"/>
      <c r="H86" s="13"/>
    </row>
    <row r="87" spans="1:8" ht="15.75" thickBot="1" x14ac:dyDescent="0.3"/>
    <row r="88" spans="1:8" ht="15.75" thickBot="1" x14ac:dyDescent="0.3">
      <c r="A88" s="4">
        <v>47</v>
      </c>
      <c r="B88" s="74" t="s">
        <v>106</v>
      </c>
      <c r="C88" s="74"/>
      <c r="D88" s="74"/>
      <c r="E88" s="74"/>
      <c r="F88" s="74"/>
      <c r="G88" s="74"/>
      <c r="H88" s="74"/>
    </row>
    <row r="89" spans="1:8" ht="15.75" thickBot="1" x14ac:dyDescent="0.3">
      <c r="B89" s="75"/>
      <c r="C89" s="75"/>
      <c r="D89" s="75"/>
      <c r="E89" s="75"/>
      <c r="F89" s="75"/>
      <c r="G89" s="75"/>
      <c r="H89" s="75"/>
    </row>
    <row r="90" spans="1:8" ht="15.75" thickBot="1" x14ac:dyDescent="0.3">
      <c r="B90" s="75"/>
      <c r="C90" s="75"/>
      <c r="D90" s="75"/>
      <c r="E90" s="75"/>
      <c r="F90" s="75"/>
      <c r="G90" s="75"/>
      <c r="H90" s="75"/>
    </row>
    <row r="91" spans="1:8" ht="15.75" thickBot="1" x14ac:dyDescent="0.3">
      <c r="B91" s="75"/>
      <c r="C91" s="75"/>
      <c r="D91" s="75"/>
      <c r="E91" s="75"/>
      <c r="F91" s="75"/>
      <c r="G91" s="75"/>
      <c r="H91" s="75"/>
    </row>
    <row r="92" spans="1:8" ht="15.75" thickBot="1" x14ac:dyDescent="0.3">
      <c r="B92" s="75"/>
      <c r="C92" s="75"/>
      <c r="D92" s="75"/>
      <c r="E92" s="75"/>
      <c r="F92" s="75"/>
      <c r="G92" s="75"/>
      <c r="H92" s="75"/>
    </row>
    <row r="93" spans="1:8" ht="15.75" thickBot="1" x14ac:dyDescent="0.3">
      <c r="B93" s="76"/>
      <c r="C93" s="76"/>
      <c r="D93" s="76"/>
      <c r="E93" s="76"/>
      <c r="F93" s="76"/>
      <c r="G93" s="76"/>
      <c r="H93" s="76"/>
    </row>
    <row r="94" spans="1:8" ht="25.5" customHeight="1" thickBot="1" x14ac:dyDescent="0.3">
      <c r="A94" s="4">
        <v>48</v>
      </c>
      <c r="B94" s="73" t="s">
        <v>105</v>
      </c>
      <c r="C94" s="73"/>
      <c r="D94" s="73"/>
      <c r="E94" s="73"/>
      <c r="F94" s="73"/>
      <c r="G94" s="73"/>
      <c r="H94" s="73"/>
    </row>
    <row r="95" spans="1:8" ht="15.75" thickBot="1" x14ac:dyDescent="0.3">
      <c r="B95" s="77"/>
      <c r="C95" s="77"/>
      <c r="D95" s="77"/>
      <c r="E95" s="77"/>
      <c r="F95" s="77"/>
      <c r="G95" s="77"/>
      <c r="H95" s="77"/>
    </row>
    <row r="96" spans="1:8" ht="15.75" thickBot="1" x14ac:dyDescent="0.3">
      <c r="B96" s="75"/>
      <c r="C96" s="75"/>
      <c r="D96" s="75"/>
      <c r="E96" s="75"/>
      <c r="F96" s="75"/>
      <c r="G96" s="75"/>
      <c r="H96" s="75"/>
    </row>
    <row r="97" spans="2:8" ht="15.75" thickBot="1" x14ac:dyDescent="0.3">
      <c r="B97" s="75"/>
      <c r="C97" s="75"/>
      <c r="D97" s="75"/>
      <c r="E97" s="75"/>
      <c r="F97" s="75"/>
      <c r="G97" s="75"/>
      <c r="H97" s="75"/>
    </row>
    <row r="98" spans="2:8" ht="15.75" thickBot="1" x14ac:dyDescent="0.3">
      <c r="B98" s="75"/>
      <c r="C98" s="75"/>
      <c r="D98" s="75"/>
      <c r="E98" s="75"/>
      <c r="F98" s="75"/>
      <c r="G98" s="75"/>
      <c r="H98" s="75"/>
    </row>
    <row r="99" spans="2:8" ht="15.75" thickBot="1" x14ac:dyDescent="0.3">
      <c r="B99" s="75"/>
      <c r="C99" s="75"/>
      <c r="D99" s="75"/>
      <c r="E99" s="75"/>
      <c r="F99" s="75"/>
      <c r="G99" s="75"/>
      <c r="H99" s="75"/>
    </row>
    <row r="100" spans="2:8" ht="15.75" thickBot="1" x14ac:dyDescent="0.3">
      <c r="B100" s="75"/>
      <c r="C100" s="75"/>
      <c r="D100" s="75"/>
      <c r="E100" s="75"/>
      <c r="F100" s="75"/>
      <c r="G100" s="75"/>
      <c r="H100" s="75"/>
    </row>
    <row r="101" spans="2:8" ht="15.75" thickBot="1" x14ac:dyDescent="0.3">
      <c r="B101" s="75"/>
      <c r="C101" s="75"/>
      <c r="D101" s="75"/>
      <c r="E101" s="75"/>
      <c r="F101" s="75"/>
      <c r="G101" s="75"/>
      <c r="H101" s="75"/>
    </row>
    <row r="102" spans="2:8" ht="15.75" thickBot="1" x14ac:dyDescent="0.3">
      <c r="B102" s="75"/>
      <c r="C102" s="75"/>
      <c r="D102" s="75"/>
      <c r="E102" s="75"/>
      <c r="F102" s="75"/>
      <c r="G102" s="75"/>
      <c r="H102" s="75"/>
    </row>
    <row r="103" spans="2:8" ht="15.75" thickBot="1" x14ac:dyDescent="0.3">
      <c r="B103" s="75"/>
      <c r="C103" s="75"/>
      <c r="D103" s="75"/>
      <c r="E103" s="75"/>
      <c r="F103" s="75"/>
      <c r="G103" s="75"/>
      <c r="H103" s="75"/>
    </row>
    <row r="104" spans="2:8" ht="15.75" thickBot="1" x14ac:dyDescent="0.3">
      <c r="B104" s="75"/>
      <c r="C104" s="75"/>
      <c r="D104" s="75"/>
      <c r="E104" s="75"/>
      <c r="F104" s="75"/>
      <c r="G104" s="75"/>
      <c r="H104" s="75"/>
    </row>
    <row r="105" spans="2:8" ht="15.75" thickBot="1" x14ac:dyDescent="0.3">
      <c r="B105" s="75"/>
      <c r="C105" s="75"/>
      <c r="D105" s="75"/>
      <c r="E105" s="75"/>
      <c r="F105" s="75"/>
      <c r="G105" s="75"/>
      <c r="H105" s="75"/>
    </row>
    <row r="106" spans="2:8" ht="15.75" thickBot="1" x14ac:dyDescent="0.3">
      <c r="B106" s="75"/>
      <c r="C106" s="75"/>
      <c r="D106" s="75"/>
      <c r="E106" s="75"/>
      <c r="F106" s="75"/>
      <c r="G106" s="75"/>
      <c r="H106" s="75"/>
    </row>
    <row r="107" spans="2:8" ht="15.75" thickBot="1" x14ac:dyDescent="0.3">
      <c r="B107" s="75"/>
      <c r="C107" s="75"/>
      <c r="D107" s="75"/>
      <c r="E107" s="75"/>
      <c r="F107" s="75"/>
      <c r="G107" s="75"/>
      <c r="H107" s="75"/>
    </row>
    <row r="108" spans="2:8" ht="15.75" thickBot="1" x14ac:dyDescent="0.3">
      <c r="B108" s="75"/>
      <c r="C108" s="75"/>
      <c r="D108" s="75"/>
      <c r="E108" s="75"/>
      <c r="F108" s="75"/>
      <c r="G108" s="75"/>
      <c r="H108" s="75"/>
    </row>
    <row r="109" spans="2:8" ht="15.75" thickBot="1" x14ac:dyDescent="0.3">
      <c r="B109" s="75"/>
      <c r="C109" s="75"/>
      <c r="D109" s="75"/>
      <c r="E109" s="75"/>
      <c r="F109" s="75"/>
      <c r="G109" s="75"/>
      <c r="H109" s="75"/>
    </row>
    <row r="110" spans="2:8" ht="15.75" thickBot="1" x14ac:dyDescent="0.3">
      <c r="B110" s="75"/>
      <c r="C110" s="75"/>
      <c r="D110" s="75"/>
      <c r="E110" s="75"/>
      <c r="F110" s="75"/>
      <c r="G110" s="75"/>
      <c r="H110" s="75"/>
    </row>
    <row r="111" spans="2:8" ht="15.75" thickBot="1" x14ac:dyDescent="0.3">
      <c r="B111" s="75"/>
      <c r="C111" s="75"/>
      <c r="D111" s="75"/>
      <c r="E111" s="75"/>
      <c r="F111" s="75"/>
      <c r="G111" s="75"/>
      <c r="H111" s="75"/>
    </row>
    <row r="112" spans="2:8" ht="15.75" thickBot="1" x14ac:dyDescent="0.3">
      <c r="B112" s="75"/>
      <c r="C112" s="75"/>
      <c r="D112" s="75"/>
      <c r="E112" s="75"/>
      <c r="F112" s="75"/>
      <c r="G112" s="75"/>
      <c r="H112" s="75"/>
    </row>
    <row r="114" spans="4:7" ht="15.75" x14ac:dyDescent="0.25">
      <c r="D114" s="30" t="s">
        <v>120</v>
      </c>
      <c r="E114" s="30"/>
      <c r="F114" s="30"/>
      <c r="G114" s="30" t="s">
        <v>121</v>
      </c>
    </row>
  </sheetData>
  <mergeCells count="109">
    <mergeCell ref="B88:H88"/>
    <mergeCell ref="B89:H93"/>
    <mergeCell ref="B94:H94"/>
    <mergeCell ref="B95:H112"/>
    <mergeCell ref="E66:H66"/>
    <mergeCell ref="E67:H67"/>
    <mergeCell ref="E68:H68"/>
    <mergeCell ref="A70:H70"/>
    <mergeCell ref="A81:H81"/>
    <mergeCell ref="F85:G85"/>
    <mergeCell ref="F86:G86"/>
    <mergeCell ref="F82:G82"/>
    <mergeCell ref="F83:G83"/>
    <mergeCell ref="F84:G84"/>
    <mergeCell ref="B72:D73"/>
    <mergeCell ref="E72:F72"/>
    <mergeCell ref="E73:F73"/>
    <mergeCell ref="E74:F74"/>
    <mergeCell ref="B79:F79"/>
    <mergeCell ref="A66:B68"/>
    <mergeCell ref="G72:H72"/>
    <mergeCell ref="B71:D71"/>
    <mergeCell ref="E71:F71"/>
    <mergeCell ref="D34:H34"/>
    <mergeCell ref="A58:H58"/>
    <mergeCell ref="E59:H59"/>
    <mergeCell ref="E60:H60"/>
    <mergeCell ref="E61:H61"/>
    <mergeCell ref="E62:H62"/>
    <mergeCell ref="E63:H63"/>
    <mergeCell ref="D52:H52"/>
    <mergeCell ref="D53:H53"/>
    <mergeCell ref="D54:H54"/>
    <mergeCell ref="D55:H55"/>
    <mergeCell ref="D56:H56"/>
    <mergeCell ref="A59:B59"/>
    <mergeCell ref="A60:B63"/>
    <mergeCell ref="E10:H10"/>
    <mergeCell ref="E11:H11"/>
    <mergeCell ref="E12:H12"/>
    <mergeCell ref="E13:H13"/>
    <mergeCell ref="E14:H14"/>
    <mergeCell ref="E15:H15"/>
    <mergeCell ref="A1:G1"/>
    <mergeCell ref="A20:G20"/>
    <mergeCell ref="D3:H3"/>
    <mergeCell ref="E8:H8"/>
    <mergeCell ref="E9:H9"/>
    <mergeCell ref="B3:C3"/>
    <mergeCell ref="B4:C4"/>
    <mergeCell ref="B5:C5"/>
    <mergeCell ref="D4:E4"/>
    <mergeCell ref="D5:E5"/>
    <mergeCell ref="A7:G7"/>
    <mergeCell ref="B9:D9"/>
    <mergeCell ref="B10:D10"/>
    <mergeCell ref="B11:D11"/>
    <mergeCell ref="B12:D12"/>
    <mergeCell ref="B13:D13"/>
    <mergeCell ref="B14:D14"/>
    <mergeCell ref="B8:D8"/>
    <mergeCell ref="B15:D15"/>
    <mergeCell ref="B16:D16"/>
    <mergeCell ref="B17:D17"/>
    <mergeCell ref="B18:D18"/>
    <mergeCell ref="A53:A56"/>
    <mergeCell ref="A38:A42"/>
    <mergeCell ref="A46:A49"/>
    <mergeCell ref="B35:C35"/>
    <mergeCell ref="D35:H35"/>
    <mergeCell ref="B30:C30"/>
    <mergeCell ref="D30:H30"/>
    <mergeCell ref="B33:C33"/>
    <mergeCell ref="D33:H33"/>
    <mergeCell ref="A26:H26"/>
    <mergeCell ref="B27:C27"/>
    <mergeCell ref="D27:H27"/>
    <mergeCell ref="B28:C28"/>
    <mergeCell ref="D28:H28"/>
    <mergeCell ref="B29:C29"/>
    <mergeCell ref="D29:H29"/>
    <mergeCell ref="E18:H18"/>
    <mergeCell ref="E21:H21"/>
    <mergeCell ref="E22:H22"/>
    <mergeCell ref="E23:H23"/>
    <mergeCell ref="E75:F75"/>
    <mergeCell ref="A65:B65"/>
    <mergeCell ref="E65:H65"/>
    <mergeCell ref="B21:D21"/>
    <mergeCell ref="B22:D22"/>
    <mergeCell ref="B23:D23"/>
    <mergeCell ref="B24:D24"/>
    <mergeCell ref="E16:H16"/>
    <mergeCell ref="E17:H17"/>
    <mergeCell ref="E24:H24"/>
    <mergeCell ref="E49:H49"/>
    <mergeCell ref="A44:H44"/>
    <mergeCell ref="A37:H37"/>
    <mergeCell ref="A51:H51"/>
    <mergeCell ref="E45:H45"/>
    <mergeCell ref="E46:H46"/>
    <mergeCell ref="E47:H47"/>
    <mergeCell ref="E48:H48"/>
    <mergeCell ref="A32:H32"/>
    <mergeCell ref="B38:C38"/>
    <mergeCell ref="B39:C42"/>
    <mergeCell ref="D38:H38"/>
    <mergeCell ref="D39:H42"/>
    <mergeCell ref="B34:C34"/>
  </mergeCells>
  <pageMargins left="0.39370078740157483" right="0.39370078740157483" top="0.78740157480314965" bottom="0.39370078740157483" header="0.31496062992125984" footer="0.31496062992125984"/>
  <pageSetup paperSize="9" scale="64" orientation="landscape" verticalDpi="0" r:id="rId1"/>
  <rowBreaks count="4" manualBreakCount="4">
    <brk id="18" max="7" man="1"/>
    <brk id="36" max="7" man="1"/>
    <brk id="57" max="7" man="1"/>
    <brk id="8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jWydI9nDprAt38qD7sBBlu0BV2/eTZESQPddpUE2vXc=</DigestValue>
    </Reference>
    <Reference URI="#idOfficeObject" Type="http://www.w3.org/2000/09/xmldsig#Object">
      <DigestMethod Algorithm="urn:ietf:params:xml:ns:cpxmlsec:algorithms:gostr3411"/>
      <DigestValue>0s6rpiST/8N0zqwUhBsxuCL83YuCxIELk6eLGjBTjZc=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/pFq0Vn7AvHUgeU+ZUHxgq1psKSLUH3fTctn9hsVDf4=</DigestValue>
    </Reference>
  </SignedInfo>
  <SignatureValue>ZWejrDVKqVCrWFa71G23Kl7KjyvsDM8XiZSdAPh49zTGGkeY1qaykL3L4B2TMx8b
W4LUf5n5SsBpLqDSDYpDtA==</SignatureValue>
  <KeyInfo>
    <X509Data>
      <X509Certificate>MIIIYTCCCA6gAwIBAgIQAdGGVZtpC/AAAA4HA3kAAjAKBgYqhQMCAgMFADCCAUMx
NTAzBgNVBAkMLNCj0LvQuNGG0LAg0KbQuNC+0LvQutC+0LLRgdC60L7Qs9C+INC0
0L7QvCA0MRgwFgYFKoUDZAESDTEwMjQwMDE0MzQwNDkxGjAYBggqhQMDgQMBARIM
MDA0MDI5MDE3OTgxMQswCQYDVQQGEwJSVTEVMBMGA1UEBwwM0JrQsNC70YPQs9Cw
MS0wKwYDVQQIDCQ0MCDQmtCw0LvRg9C20YHQutCw0Y8g0L7QsdC70LDRgdGC0Ywx
IDAeBgkqhkiG9w0BCQEWEWNhQGFzdHJhbG5hbG9nLnJ1MSkwJwYDVQQKDCDQl9CQ
0J4g0JrQsNC70YPQs9CwINCQ0YHRgtGA0LDQuzE0MDIGA1UEAwwr0JfQkNCeINCa
0LDQu9GD0LPQsCDQkNGB0YLRgNCw0LsgKNCj0KYgODg5KTAeFw0xNjAzMjUwNTE3
MDBaFw0xNzAzMjUwNTE2NTZaMIIBzjEwMC4GA1UEAwwn0J/QkNCeICLQp9C10LvR
j9Cx0Y3QvdC10YDQs9C+0YHQsdGL0YIiMRkwFwYDVQQEDBDQmtGA0LDRgdC40LrQ
vtCyMSowKAYDVQQqDCHQkNC90LTRgNC10Lkg0JLQsNGB0LjQu9GM0LXQstC40Ycx
CzAJBgNVBAYTAlJVMTEwLwYDVQQIDCg3NCDQp9C10LvRj9Cx0LjQvdGB0LrQsNGP
INC+0LHQu9Cw0YHRgtGMMRswGQYDVQQHDBLQp9C10LvRj9Cx0LjQvdGB0LoxITAf
BgNVBAkMGNCg0L7RgdGB0LjQudGB0LrQsNGPIDI2MDEaMBgGCCqFAwOBAwEBEgww
MDc0NTEyMTMzMTgxMDAuBgNVBAoMJ9Cf0JDQniAi0KfQtdC70Y/QsdGN0L3QtdGA
0LPQvtGB0LHRi9GCIjEwMC4GA1UEDAwn0JPQtdC90LXRgNCw0LvRjNC90YvQuSDQ
tNC40YDQtdC60YLQvtGAMRgwFgYFKoUDZAESDTEwNTc0MjM1MDU3MzIxFjAUBgUq
hQNkAxILMDA2NDUyMzgyMjUxITAfBgkqhkiG9w0BCQEWEkEua3Jhc2lrb3ZAZXNi
dC5ydTBjMBwGBiqFAwICEzASBgcqhQMCAiQABgcqhQMCAh4BA0MABED1ExTUt5ex
7OBDa0asJRLh1I7LyxH3EGU/OsjLEjirQ406ISNDbzZBkzpznnwcEwDjcu3rXmj9
5THXTbyJYY49gQkAMDM3OTAwMDKjggQ+MIIEOjAOBgNVHQ8BAf8EBAMCBPAwGQYJ
KoZIhvcNAQkPBAwwCjAIBgYqhQMCAhUwHQYDVR0lBBYwFAYIKwYBBQUHAwIGCCsG
AQUFBwMEMDYGBSqFA2RvBC0MKyLQmtGA0LjQv9GC0L7Qn9GA0L4gQ1NQIiAo0LLQ
tdGA0YHQuNGPIDMuNikwHQYDVR0OBBYEFB1O87PukCGiiM8E3wsv4iIuHY2lMAwG
A1UdEwEB/wQCMAAwgccGBSqFA2RwBIG9MIG6DAxWaVBOZXQgQ1NQIDQMWNCf0YDQ
vtCz0YDQsNC80LzQvdGL0Lkg0LrQvtC80L/Qu9C10LrRgSBWaVBOZXQg0KPQtNC+
0YHRgtC+0LLQtdGA0Y/RjtGJ0LjQuSDRhtC10L3RgtGAIDQMJ9Ch0KQvMTE0LTIz
MjIg0L7RgiAyNSDQsNC/0YDQtdC70Y8gMjAxNAwn0KHQpC8xMjgtMjMyNCDQvtGC
IDI1INCw0L/RgNC10LvRjyAyMDE0MIGLBggrBgEFBQcBAQR/MH0wOAYIKwYBBQUH
MAGGLGh0dHA6Ly9vY3NwLmtleWRpc2sucnUvT0NTUDg4OS0yMDE1L09DU1Auc3Jm
MEEGCCsGAQUFBzAChjVodHRwOi8vd3d3LmRwLmtleWRpc2sucnUvcm9vdC84ODkv
YXN0cmFsLTg4OS0yMDE1LmNlcjCBiQYDVR0fBIGBMH8wQaA/oD2GO2h0dHA6Ly93
d3cuZHAtdGVuZGVyLmtleWRpc2sucnUvY2RwLzg4OS9hc3RyYWwtODg5LTIwMTUu
Y3JsMDqgOKA2hjRodHRwOi8vd3d3LmRwLmtleWRpc2sucnUvY2RwLzg4OS9hc3Ry
YWwtODg5LTIwMTUuY3JsMIIBhAYDVR0jBIIBezCCAXeAFH7dxp89PxB7qdvylUKT
C9xcNpq4oYIBS6SCAUcwggFDMTUwMwYDVQQJDCzQo9C70LjRhtCwINCm0LjQvtC7
0LrQvtCy0YHQutC+0LPQviDQtNC+0LwgNDEYMBYGBSqFA2QBEg0xMDI0MDAxNDM0
MDQ5MRowGAYIKoUDA4EDAQESDDAwNDAyOTAxNzk4MTELMAkGA1UEBhMCUlUxFTAT
BgNVBAcMDNCa0LDQu9GD0LPQsDEtMCsGA1UECAwkNDAg0JrQsNC70YPQttGB0LrQ
sNGPINC+0LHQu9Cw0YHRgtGMMSAwHgYJKoZIhvcNAQkBFhFjYUBhc3RyYWxuYWxv
Zy5ydTEpMCcGA1UECgwg0JfQkNCeINCa0LDQu9GD0LPQsCDQkNGB0YLRgNCw0Lsx
NDAyBgNVBAMMK9CX0JDQniDQmtCw0LvRg9Cz0LAg0JDRgdGC0YDQsNC7ICjQo9Cm
IDg4OSmCEAHQ1YiorbfQAAAM+wAAAAIwHQYDVR0gBBYwFDAIBgYqhQNkcQEwCAYG
KoUDZHECMAoGBiqFAwICAwUAA0EAcMgJv8BvdEiL/jpKmN4/NeA19YNAVwv1NcwX
yqGJmXFEftSzTQJA/HMYKSihSRIv8WlTYrC9azxA+ZtwYdlqZg==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v3Nwr73TOwbl/OhDQzcHsyfKGp0=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XbiLbTvchIR2K4Di/tbb64hCx9c=</DigestValue>
      </Reference>
      <Reference URI="/xl/sharedStrings.xml?ContentType=application/vnd.openxmlformats-officedocument.spreadsheetml.sharedStrings+xml">
        <DigestMethod Algorithm="http://www.w3.org/2000/09/xmldsig#sha1"/>
        <DigestValue>/C1hWRrqt5asNvoqqt0uTPbrS8A=</DigestValue>
      </Reference>
      <Reference URI="/xl/styles.xml?ContentType=application/vnd.openxmlformats-officedocument.spreadsheetml.styles+xml">
        <DigestMethod Algorithm="http://www.w3.org/2000/09/xmldsig#sha1"/>
        <DigestValue>oOFDvof7YCH6N4uV1nuOnd7V2Jo=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GANH968MrbtBpGRwbMoc/5z7EEE=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CCOSimKY3GPLMbSVPIDO2iLBp9M=</DigestValue>
      </Reference>
      <Reference URI="/xl/worksheets/sheet2.xml?ContentType=application/vnd.openxmlformats-officedocument.spreadsheetml.worksheet+xml">
        <DigestMethod Algorithm="http://www.w3.org/2000/09/xmldsig#sha1"/>
        <DigestValue>W/rCgL9uPKk+sLCq+fFDCJCCtqM=</DigestValue>
      </Reference>
      <Reference URI="/xl/worksheets/sheet3.xml?ContentType=application/vnd.openxmlformats-officedocument.spreadsheetml.worksheet+xml">
        <DigestMethod Algorithm="http://www.w3.org/2000/09/xmldsig#sha1"/>
        <DigestValue>W/rCgL9uPKk+sLCq+fFDCJCCtqM=</DigestValue>
      </Reference>
    </Manifest>
    <SignatureProperties>
      <SignatureProperty Id="idSignatureTime" Target="#idPackageSignature">
        <mdssi:SignatureTime>
          <mdssi:Format>YYYY-MM-DDThh:mm:ssTZD</mdssi:Format>
          <mdssi:Value>2016-04-21T07:28:08Z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Представление доработанного проекта ИПР ПАО "Челябэнергосбыт" на 2017-2019 гг.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2016-04-21T07:28:08Z</xd:SigningTime>
          <xd:SigningCertificate>
            <xd:Cert>
              <xd:CertDigest>
                <DigestMethod Algorithm="http://www.w3.org/2000/09/xmldsig#sha1"/>
                <DigestValue>6gT3F0IhlhhRP1hrK7wFZdsfOGM=</DigestValue>
              </xd:CertDigest>
              <xd:IssuerSerial>
                <X509IssuerName>CN=ЗАО Калуга Астрал (УЦ 889), O=ЗАО Калуга Астрал, E=ca@astralnalog.ru, S=40 Калужская область, L=Калуга, C=RU, ИНН=004029017981, ОГРН=1024001434049, STREET=Улица Циолковского дом 4</X509IssuerName>
                <X509SerialNumber>2417142664596567990190111571356221442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Лист1</vt:lpstr>
      <vt:lpstr>Лист2</vt:lpstr>
      <vt:lpstr>Лист3</vt:lpstr>
      <vt:lpstr>Лист1!bookmark0</vt:lpstr>
      <vt:lpstr>Лист1!bookmark2</vt:lpstr>
      <vt:lpstr>Лист1!bookmark3</vt:lpstr>
      <vt:lpstr>Лист1!bookmark4</vt:lpstr>
      <vt:lpstr>Лист1!bookmark5</vt:lpstr>
      <vt:lpstr>Лист1!Область_печати</vt:lpstr>
    </vt:vector>
  </TitlesOfParts>
  <Company>ОАО "Челябэнергосбыт"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Михайловна Зеленина</dc:creator>
  <cp:lastModifiedBy>Фрадкин Алексей Александрович</cp:lastModifiedBy>
  <cp:lastPrinted>2016-03-16T14:57:36Z</cp:lastPrinted>
  <dcterms:created xsi:type="dcterms:W3CDTF">2016-03-16T12:34:04Z</dcterms:created>
  <dcterms:modified xsi:type="dcterms:W3CDTF">2016-04-21T07:28:07Z</dcterms:modified>
</cp:coreProperties>
</file>